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Acer Swift3\Desktop\KPAS 2022\Reten\"/>
    </mc:Choice>
  </mc:AlternateContent>
  <xr:revisionPtr revIDLastSave="0" documentId="13_ncr:1_{9D896A2D-31DF-443D-864E-E62AEEDB766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ANDUAN" sheetId="9" r:id="rId1"/>
    <sheet name="Negeri________" sheetId="8" r:id="rId2"/>
  </sheets>
  <definedNames>
    <definedName name="_xlnm._FilterDatabase" localSheetId="1" hidden="1">Negeri________!$A$4:$EI$12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1" i="8" l="1"/>
  <c r="V11" i="8" s="1"/>
  <c r="X11" i="8" s="1"/>
  <c r="S5" i="8"/>
  <c r="V5" i="8" s="1"/>
  <c r="S49" i="8"/>
  <c r="V49" i="8" s="1"/>
  <c r="X49" i="8" s="1"/>
  <c r="S50" i="8"/>
  <c r="V50" i="8" s="1"/>
  <c r="X50" i="8" s="1"/>
  <c r="S51" i="8"/>
  <c r="V51" i="8" s="1"/>
  <c r="X51" i="8" s="1"/>
  <c r="S52" i="8"/>
  <c r="V52" i="8" s="1"/>
  <c r="X52" i="8" s="1"/>
  <c r="S53" i="8"/>
  <c r="V53" i="8" s="1"/>
  <c r="X53" i="8" s="1"/>
  <c r="S54" i="8"/>
  <c r="V54" i="8" s="1"/>
  <c r="X54" i="8" s="1"/>
  <c r="S55" i="8"/>
  <c r="V55" i="8" s="1"/>
  <c r="X55" i="8" s="1"/>
  <c r="S56" i="8"/>
  <c r="V56" i="8" s="1"/>
  <c r="X56" i="8" s="1"/>
  <c r="S57" i="8"/>
  <c r="V57" i="8" s="1"/>
  <c r="X57" i="8" s="1"/>
  <c r="S58" i="8"/>
  <c r="V58" i="8" s="1"/>
  <c r="X58" i="8" s="1"/>
  <c r="S59" i="8"/>
  <c r="V59" i="8" s="1"/>
  <c r="X59" i="8" s="1"/>
  <c r="S60" i="8"/>
  <c r="V60" i="8" s="1"/>
  <c r="X60" i="8" s="1"/>
  <c r="S61" i="8"/>
  <c r="V61" i="8" s="1"/>
  <c r="X61" i="8" s="1"/>
  <c r="S62" i="8"/>
  <c r="V62" i="8" s="1"/>
  <c r="X62" i="8" s="1"/>
  <c r="S63" i="8"/>
  <c r="V63" i="8" s="1"/>
  <c r="X63" i="8" s="1"/>
  <c r="S64" i="8"/>
  <c r="V64" i="8" s="1"/>
  <c r="X64" i="8" s="1"/>
  <c r="S65" i="8"/>
  <c r="V65" i="8" s="1"/>
  <c r="X65" i="8" s="1"/>
  <c r="S66" i="8"/>
  <c r="V66" i="8" s="1"/>
  <c r="X66" i="8" s="1"/>
  <c r="S67" i="8"/>
  <c r="V67" i="8" s="1"/>
  <c r="X67" i="8" s="1"/>
  <c r="S68" i="8"/>
  <c r="V68" i="8" s="1"/>
  <c r="X68" i="8" s="1"/>
  <c r="S69" i="8"/>
  <c r="V69" i="8" s="1"/>
  <c r="X69" i="8" s="1"/>
  <c r="S70" i="8"/>
  <c r="V70" i="8" s="1"/>
  <c r="X70" i="8" s="1"/>
  <c r="S71" i="8"/>
  <c r="V71" i="8" s="1"/>
  <c r="X71" i="8" s="1"/>
  <c r="S72" i="8"/>
  <c r="V72" i="8" s="1"/>
  <c r="X72" i="8" s="1"/>
  <c r="S73" i="8"/>
  <c r="V73" i="8" s="1"/>
  <c r="X73" i="8" s="1"/>
  <c r="S74" i="8"/>
  <c r="V74" i="8" s="1"/>
  <c r="X74" i="8" s="1"/>
  <c r="S75" i="8"/>
  <c r="V75" i="8" s="1"/>
  <c r="X75" i="8" s="1"/>
  <c r="S76" i="8"/>
  <c r="V76" i="8" s="1"/>
  <c r="X76" i="8" s="1"/>
  <c r="S77" i="8"/>
  <c r="V77" i="8" s="1"/>
  <c r="X77" i="8" s="1"/>
  <c r="S78" i="8"/>
  <c r="V78" i="8" s="1"/>
  <c r="X78" i="8" s="1"/>
  <c r="S79" i="8"/>
  <c r="V79" i="8" s="1"/>
  <c r="X79" i="8" s="1"/>
  <c r="S80" i="8"/>
  <c r="V80" i="8" s="1"/>
  <c r="X80" i="8" s="1"/>
  <c r="S81" i="8"/>
  <c r="V81" i="8" s="1"/>
  <c r="X81" i="8" s="1"/>
  <c r="S82" i="8"/>
  <c r="V82" i="8" s="1"/>
  <c r="X82" i="8" s="1"/>
  <c r="S83" i="8"/>
  <c r="V83" i="8" s="1"/>
  <c r="X83" i="8" s="1"/>
  <c r="S84" i="8"/>
  <c r="V84" i="8" s="1"/>
  <c r="X84" i="8" s="1"/>
  <c r="S85" i="8"/>
  <c r="V85" i="8" s="1"/>
  <c r="X85" i="8" s="1"/>
  <c r="S86" i="8"/>
  <c r="V86" i="8" s="1"/>
  <c r="X86" i="8" s="1"/>
  <c r="S87" i="8"/>
  <c r="V87" i="8" s="1"/>
  <c r="X87" i="8" s="1"/>
  <c r="S88" i="8"/>
  <c r="V88" i="8" s="1"/>
  <c r="X88" i="8" s="1"/>
  <c r="S89" i="8"/>
  <c r="V89" i="8" s="1"/>
  <c r="X89" i="8" s="1"/>
  <c r="S90" i="8"/>
  <c r="V90" i="8" s="1"/>
  <c r="X90" i="8" s="1"/>
  <c r="S91" i="8"/>
  <c r="V91" i="8" s="1"/>
  <c r="X91" i="8" s="1"/>
  <c r="S92" i="8"/>
  <c r="V92" i="8" s="1"/>
  <c r="X92" i="8" s="1"/>
  <c r="S93" i="8"/>
  <c r="V93" i="8" s="1"/>
  <c r="X93" i="8" s="1"/>
  <c r="S94" i="8"/>
  <c r="V94" i="8" s="1"/>
  <c r="X94" i="8" s="1"/>
  <c r="S95" i="8"/>
  <c r="V95" i="8" s="1"/>
  <c r="X95" i="8" s="1"/>
  <c r="S96" i="8"/>
  <c r="V96" i="8" s="1"/>
  <c r="X96" i="8" s="1"/>
  <c r="S97" i="8"/>
  <c r="V97" i="8" s="1"/>
  <c r="X97" i="8" s="1"/>
  <c r="S98" i="8"/>
  <c r="V98" i="8" s="1"/>
  <c r="X98" i="8" s="1"/>
  <c r="S99" i="8"/>
  <c r="V99" i="8" s="1"/>
  <c r="X99" i="8" s="1"/>
  <c r="S100" i="8"/>
  <c r="V100" i="8" s="1"/>
  <c r="X100" i="8" s="1"/>
  <c r="S101" i="8"/>
  <c r="V101" i="8" s="1"/>
  <c r="X101" i="8" s="1"/>
  <c r="S102" i="8"/>
  <c r="V102" i="8" s="1"/>
  <c r="X102" i="8" s="1"/>
  <c r="S103" i="8"/>
  <c r="V103" i="8" s="1"/>
  <c r="X103" i="8" s="1"/>
  <c r="S104" i="8"/>
  <c r="V104" i="8" s="1"/>
  <c r="X104" i="8" s="1"/>
  <c r="X5" i="8" l="1"/>
  <c r="S8" i="8"/>
  <c r="V8" i="8" s="1"/>
  <c r="X8" i="8" s="1"/>
  <c r="S9" i="8"/>
  <c r="V9" i="8" s="1"/>
  <c r="X9" i="8" s="1"/>
  <c r="S10" i="8"/>
  <c r="V10" i="8" s="1"/>
  <c r="X10" i="8" s="1"/>
  <c r="S12" i="8"/>
  <c r="V12" i="8" s="1"/>
  <c r="X12" i="8" s="1"/>
  <c r="S13" i="8"/>
  <c r="V13" i="8" s="1"/>
  <c r="X13" i="8" s="1"/>
  <c r="S14" i="8"/>
  <c r="V14" i="8" s="1"/>
  <c r="X14" i="8" s="1"/>
  <c r="S15" i="8"/>
  <c r="V15" i="8" s="1"/>
  <c r="X15" i="8" s="1"/>
  <c r="S16" i="8"/>
  <c r="V16" i="8" s="1"/>
  <c r="X16" i="8" s="1"/>
  <c r="S17" i="8"/>
  <c r="V17" i="8" s="1"/>
  <c r="X17" i="8" s="1"/>
  <c r="S18" i="8"/>
  <c r="V18" i="8" s="1"/>
  <c r="X18" i="8" s="1"/>
  <c r="S19" i="8"/>
  <c r="V19" i="8" s="1"/>
  <c r="X19" i="8" s="1"/>
  <c r="S20" i="8"/>
  <c r="V20" i="8" s="1"/>
  <c r="X20" i="8" s="1"/>
  <c r="S21" i="8"/>
  <c r="V21" i="8" s="1"/>
  <c r="X21" i="8" s="1"/>
  <c r="S22" i="8"/>
  <c r="V22" i="8" s="1"/>
  <c r="X22" i="8" s="1"/>
  <c r="S23" i="8"/>
  <c r="V23" i="8" s="1"/>
  <c r="X23" i="8" s="1"/>
  <c r="S24" i="8"/>
  <c r="V24" i="8" s="1"/>
  <c r="X24" i="8" s="1"/>
  <c r="S25" i="8"/>
  <c r="V25" i="8" s="1"/>
  <c r="X25" i="8" s="1"/>
  <c r="S26" i="8"/>
  <c r="V26" i="8" s="1"/>
  <c r="X26" i="8" s="1"/>
  <c r="S27" i="8"/>
  <c r="V27" i="8" s="1"/>
  <c r="X27" i="8" s="1"/>
  <c r="S28" i="8"/>
  <c r="V28" i="8" s="1"/>
  <c r="X28" i="8" s="1"/>
  <c r="S29" i="8"/>
  <c r="V29" i="8" s="1"/>
  <c r="X29" i="8" s="1"/>
  <c r="S30" i="8"/>
  <c r="V30" i="8" s="1"/>
  <c r="X30" i="8" s="1"/>
  <c r="S31" i="8"/>
  <c r="V31" i="8" s="1"/>
  <c r="X31" i="8" s="1"/>
  <c r="S32" i="8"/>
  <c r="V32" i="8" s="1"/>
  <c r="X32" i="8" s="1"/>
  <c r="S33" i="8"/>
  <c r="V33" i="8" s="1"/>
  <c r="X33" i="8" s="1"/>
  <c r="S34" i="8"/>
  <c r="V34" i="8" s="1"/>
  <c r="X34" i="8" s="1"/>
  <c r="S35" i="8"/>
  <c r="V35" i="8" s="1"/>
  <c r="X35" i="8" s="1"/>
  <c r="S36" i="8"/>
  <c r="V36" i="8" s="1"/>
  <c r="X36" i="8" s="1"/>
  <c r="S37" i="8"/>
  <c r="V37" i="8" s="1"/>
  <c r="X37" i="8" s="1"/>
  <c r="S38" i="8"/>
  <c r="V38" i="8" s="1"/>
  <c r="X38" i="8" s="1"/>
  <c r="S39" i="8"/>
  <c r="V39" i="8" s="1"/>
  <c r="X39" i="8" s="1"/>
  <c r="S40" i="8"/>
  <c r="V40" i="8" s="1"/>
  <c r="X40" i="8" s="1"/>
  <c r="S41" i="8"/>
  <c r="V41" i="8" s="1"/>
  <c r="X41" i="8" s="1"/>
  <c r="S42" i="8"/>
  <c r="V42" i="8" s="1"/>
  <c r="X42" i="8" s="1"/>
  <c r="S43" i="8"/>
  <c r="V43" i="8" s="1"/>
  <c r="X43" i="8" s="1"/>
  <c r="S44" i="8"/>
  <c r="V44" i="8" s="1"/>
  <c r="X44" i="8" s="1"/>
  <c r="S45" i="8"/>
  <c r="V45" i="8" s="1"/>
  <c r="X45" i="8" s="1"/>
  <c r="S46" i="8"/>
  <c r="V46" i="8" s="1"/>
  <c r="X46" i="8" s="1"/>
  <c r="S47" i="8"/>
  <c r="V47" i="8" s="1"/>
  <c r="X47" i="8" s="1"/>
  <c r="S48" i="8"/>
  <c r="V48" i="8" s="1"/>
  <c r="X48" i="8" s="1"/>
  <c r="S6" i="8"/>
  <c r="V6" i="8" s="1"/>
  <c r="X6" i="8" s="1"/>
  <c r="S7" i="8"/>
  <c r="V7" i="8" s="1"/>
  <c r="X7" i="8" s="1"/>
</calcChain>
</file>

<file path=xl/sharedStrings.xml><?xml version="1.0" encoding="utf-8"?>
<sst xmlns="http://schemas.openxmlformats.org/spreadsheetml/2006/main" count="350" uniqueCount="272">
  <si>
    <t>Bil.</t>
  </si>
  <si>
    <t>Daerah</t>
  </si>
  <si>
    <t xml:space="preserve">Nama Setting </t>
  </si>
  <si>
    <t>E-mail</t>
  </si>
  <si>
    <t xml:space="preserve">Bilangan Pekerja Yang Disahkan Mempunyai Penyakit Kronik </t>
  </si>
  <si>
    <t xml:space="preserve">Bilangan Pekerja Wanita Yang Mengandung </t>
  </si>
  <si>
    <t xml:space="preserve">Jumlah Pekerja Lelaki </t>
  </si>
  <si>
    <t xml:space="preserve">Jumlah Pekerja Wanita </t>
  </si>
  <si>
    <t xml:space="preserve">Jumlah Keseluruhan Pekerja Di Dalam Setting </t>
  </si>
  <si>
    <t xml:space="preserve">Bilangan Pekerja Yang Mempunyai Paras Tekanan Darah ≥ 140/90 mmHg </t>
  </si>
  <si>
    <t xml:space="preserve">Bilangan Pekerja Yang Mempunyai ULP≥80cm (Wanita) Dan ≥ 90cm (Lelaki) </t>
  </si>
  <si>
    <t xml:space="preserve">Bilangan  Pekerja Yang Mempunyai BMI &lt; 18.5  kg/m² </t>
  </si>
  <si>
    <t xml:space="preserve">Bilangan  Pekerja Yang Mempunyai  18.5 ≤ BMI ≤  24.9 kg/m² </t>
  </si>
  <si>
    <t xml:space="preserve">Bilangan  Pekerja Yang Mempunyai   25.0 ≤ BMI ≤ 29.9 kg/m² </t>
  </si>
  <si>
    <t xml:space="preserve">Bilangan  Pekerja Yang Mempunyai 30.0 ≤ BMI ≤ 34.9 kg/m² </t>
  </si>
  <si>
    <t xml:space="preserve">Bilangan  Pekerja Yang Mempunyai BMI ≥ 35.0 kg/m² </t>
  </si>
  <si>
    <t xml:space="preserve">Bilangan  Pekerja Yang Merokok  </t>
  </si>
  <si>
    <t>Pra-Hipertensi</t>
  </si>
  <si>
    <t>Hipertensi</t>
  </si>
  <si>
    <t>Pra-Diabetes Mellitus</t>
  </si>
  <si>
    <t>Diabetes Mellitus</t>
  </si>
  <si>
    <t>Intervensi Obesiti</t>
  </si>
  <si>
    <t>Intervensi Berhenti Merokok</t>
  </si>
  <si>
    <t>Lain-Lain Faktor Risiko Penyakit</t>
  </si>
  <si>
    <t xml:space="preserve">Adakah setting menawarkan insentif bagi pekerja yang tidak merokok? (Ya/Tidak) </t>
  </si>
  <si>
    <t>*Jika Ya, nyatakan jenis insentif yang diberikan</t>
  </si>
  <si>
    <t xml:space="preserve">Adakah setting mendapat pengiktirafan mQuit Health? (Ya/Tidak) </t>
  </si>
  <si>
    <t xml:space="preserve">*Jika Ya, nyatakan tahun pengiktirafan. </t>
  </si>
  <si>
    <t>Bil. Penyertaan Aktiviti Minda Sihat</t>
  </si>
  <si>
    <t xml:space="preserve">Bil. Pekerja Dirujuk </t>
  </si>
  <si>
    <t xml:space="preserve">Adakah kemudahan kafeteria disediakan oleh setting ini? (Ya/Tidak) </t>
  </si>
  <si>
    <t>Jika YA, Sila nyatakan nama kafeteria</t>
  </si>
  <si>
    <t>Adakah kafeteria tersebut diiktiraf sebagai kafeteria sihat oleh KKM? (Ya/Tidak)</t>
  </si>
  <si>
    <t xml:space="preserve">Jika Ya, Bilakah tarikh pengiktirafan? </t>
  </si>
  <si>
    <t>Adakah setting menyediakan kemudahan Gym atau sudut kecergasan? (Ya/Tidak)</t>
  </si>
  <si>
    <t>Adakah setting melaksanakan aktiviti X-Break semasa mesyuarat / seminar / kursus / bengkel / persidangan? (Ya/Tidak)</t>
  </si>
  <si>
    <t>Adakah sesi aktiviti fizikal berstuktur (10 000 langkah / Jom Guna Tangga / senaman dan lain-lain) secara berkumpulan dijalankan secara mingguan? (Ya/Tidak)</t>
  </si>
  <si>
    <t>TRIM &amp; FIT-3 BULAN (JUM PESERTA KEKAL )</t>
  </si>
  <si>
    <t>TRIM &amp; FIT-6 BULAN (JUM PESERTA KEKAL )</t>
  </si>
  <si>
    <t>Negeri</t>
  </si>
  <si>
    <t xml:space="preserve">Tidak berkaitan (Gula) </t>
  </si>
  <si>
    <t>Tidak berkaitan (Buah)</t>
  </si>
  <si>
    <t>Jumlah Keseluruhan Pekerja Jalani DASS-21</t>
  </si>
  <si>
    <t>Adakah setting diwartakan sebagai kawasan larangan merokok? (Ya/Tidak)</t>
  </si>
  <si>
    <t>Tahun Daftar</t>
  </si>
  <si>
    <t>MEROKOK</t>
  </si>
  <si>
    <t>OBESITY</t>
  </si>
  <si>
    <t>MINDA SIHAT</t>
  </si>
  <si>
    <t>HIDUP AKTIF</t>
  </si>
  <si>
    <t>ALKOHOL</t>
  </si>
  <si>
    <t>SKOP 1: SARINGAN KESIHATAN</t>
  </si>
  <si>
    <t>Penyajian Hidangan Sihat Semasa Mesyuarat (PHSSM)</t>
  </si>
  <si>
    <t>SKOP 7: PERSEKITARAN TEMPAT KERJA</t>
  </si>
  <si>
    <t>KAFETARIA SIHAT</t>
  </si>
  <si>
    <t>SKOP 3: AMALAN TIDAK MEROKOK</t>
  </si>
  <si>
    <t>SKOP 4: HIDUP YANG SIHAT</t>
  </si>
  <si>
    <t>SKOP 5: PENGURUSAN BERAT BADAN</t>
  </si>
  <si>
    <t>TRIM &amp; FIT-3 BULAN (JUMLAH PESERTA TURUN 5% BERAT ASAL)</t>
  </si>
  <si>
    <t>SKOP 8: PENCEGAHAN &amp; PENGURANGAN KEMUDARATAN ALCOHOL (CEKAL)</t>
  </si>
  <si>
    <t>SKOP 2: AMALAN PEMAKANAN SIHAT</t>
  </si>
  <si>
    <t>SARINGAN
KESIHATAN</t>
  </si>
  <si>
    <t>Tahun
 Semasa</t>
  </si>
  <si>
    <t>AMALAN 
PEMAKANAN
SIHAT</t>
  </si>
  <si>
    <t>Agensi (Awam/ 
Swasta)</t>
  </si>
  <si>
    <t>PERSEKITARAN 
TEMPAT
KERJA</t>
  </si>
  <si>
    <t>Jumlah bilangan asal Peserta</t>
  </si>
  <si>
    <t xml:space="preserve">*Jika Ya, Nyatakan bilangan sesi yang dijalankan dalam SEBULAN. </t>
  </si>
  <si>
    <t>Rujuk Intervensi Obesiti</t>
  </si>
  <si>
    <t>Rujuk Intervensi Berhenti Merokok</t>
  </si>
  <si>
    <t>Jumlah Pekerja BARU disahkan dan menjalani intervensi (Slip pengesahan dipulangkan)</t>
  </si>
  <si>
    <t>Jumlah Pekerja BARU dirujuk  (Dirujuk oleh Pasukan  Penyelaras)</t>
  </si>
  <si>
    <t>Jumlah yang dirujuk disahkan tiada penyakit</t>
  </si>
  <si>
    <t>Adakah setting mematuhi PPKHT 2004? (Ya/Tidak)  AWAM</t>
  </si>
  <si>
    <t>Adakah setting memaparkan tanda larangan merokok? (Ya/Tidak) - AWAM</t>
  </si>
  <si>
    <t>AWAM DAN SWASTA</t>
  </si>
  <si>
    <t>SWASTA SAHAJA</t>
  </si>
  <si>
    <t>SKOP 6: MINDA SIHAT - DASS21 (N-Normal, R- Rendah, S- Sederhana, T-Teruk dan ST- Sangat Teruk)</t>
  </si>
  <si>
    <t>Bilangan Pekerja Yang Mempunyai Paras Glukosa Darah ≥ 5.6 mmol/L (Puasa) / ≥ 7.8 mmol/L (Rawak)</t>
  </si>
  <si>
    <r>
      <t xml:space="preserve">Jumlah Keseluruhan Pekerja Yang Dirujuk Untuk Pengesahan Faktor Risiko atau Penyakit Yang </t>
    </r>
    <r>
      <rPr>
        <b/>
        <sz val="7"/>
        <color rgb="FFFF0000"/>
        <rFont val="Arial"/>
        <family val="2"/>
      </rPr>
      <t xml:space="preserve">Baru </t>
    </r>
    <r>
      <rPr>
        <b/>
        <sz val="7"/>
        <rFont val="Arial"/>
        <family val="2"/>
      </rPr>
      <t>Dikesan.</t>
    </r>
  </si>
  <si>
    <r>
      <t>Bilangan mesyuarat yang melabel nilai kalori</t>
    </r>
    <r>
      <rPr>
        <sz val="7"/>
        <color rgb="FF000000"/>
        <rFont val="Calibri"/>
        <family val="2"/>
      </rPr>
      <t xml:space="preserve"> </t>
    </r>
  </si>
  <si>
    <r>
      <t>Bilangan mesyuarat yang menyediakan air kosong</t>
    </r>
    <r>
      <rPr>
        <sz val="7"/>
        <color rgb="FF000000"/>
        <rFont val="Calibri"/>
        <family val="2"/>
      </rPr>
      <t xml:space="preserve"> </t>
    </r>
  </si>
  <si>
    <t>SKOP 1
(YA/TIDAK)</t>
  </si>
  <si>
    <t>SKOP 2
(YA/TIDAK)</t>
  </si>
  <si>
    <t>SKOP 3
(YA/TIDAK)</t>
  </si>
  <si>
    <t>SKOP 4
(YA/TIDAK)</t>
  </si>
  <si>
    <t>SKOP 5
(YA/TIDAK)</t>
  </si>
  <si>
    <t>SKOP 6
(YA/TIDAK)</t>
  </si>
  <si>
    <t>SKOP 7
(YA/TIDAK)</t>
  </si>
  <si>
    <t>SKOP 8
(YA/TIDAK)</t>
  </si>
  <si>
    <t>Column</t>
  </si>
  <si>
    <t>Butiran</t>
  </si>
  <si>
    <t>Penerangan</t>
  </si>
  <si>
    <t>Bil</t>
  </si>
  <si>
    <t>Isikan tahun setting/tempat kerja mula mendaftar Program KOSPEN WOW</t>
  </si>
  <si>
    <t>Isikan nombor bilangan setting/tempat kerja</t>
  </si>
  <si>
    <t>Tahun Semasa</t>
  </si>
  <si>
    <t>Isikan tahun semasa pelaporan/reten dihantar</t>
  </si>
  <si>
    <t>Negeri dimana setting/tempat kerja berada</t>
  </si>
  <si>
    <t>Daerah dimana setting/tempat kerja berada</t>
  </si>
  <si>
    <t>Nama Setting</t>
  </si>
  <si>
    <t>Nama setting/tempat kerja</t>
  </si>
  <si>
    <t>Agensi (Awam/ Swasta)</t>
  </si>
  <si>
    <t>Jenis setting/tempat kerja samada awam atau swasta</t>
  </si>
  <si>
    <t>Email</t>
  </si>
  <si>
    <t>Alamat email penyelaras di setting/tempat kerja</t>
  </si>
  <si>
    <t>SKOP 1 (YA/TIDAK)</t>
  </si>
  <si>
    <t>SKOP 2 (YA/TIDAK)</t>
  </si>
  <si>
    <t>SKOP 3 (YA/TIDAK)</t>
  </si>
  <si>
    <t>SKOP 4 (YA/TIDAK)</t>
  </si>
  <si>
    <t>SKOP 5 (YA/TIDAK)</t>
  </si>
  <si>
    <t>SKOP 6 (YA/TIDAK)</t>
  </si>
  <si>
    <t>SKOP 7 (YA/TIDAK)</t>
  </si>
  <si>
    <t>SKOP 8 (YA/TIDAK)</t>
  </si>
  <si>
    <t>Isikan jumlah warga kerja lelaki di dalam setting</t>
  </si>
  <si>
    <t>Isikan jumlah warga kerja wanita di dalam setting</t>
  </si>
  <si>
    <t>Isikan jumlah keseluruhan warga kerja di dalam setting</t>
  </si>
  <si>
    <t>Isikan bilangan warga kerja yang telah disahkan oleh pegawai perubatan mempunyai penyakit kronik seperti diabetes, hipertensi dan kardiovaskular</t>
  </si>
  <si>
    <t>Isikan bilangan warga kerja wanita yang mengandung atau cuti bersalin pada tahun saringan dijalankan</t>
  </si>
  <si>
    <t>Isikan jumlah warga kerja yang tidak mempunyai sebarang penyakit kronik seperti hipertensi, diabetes, kardiovaskular serta tidak mengandung (bagi warga kerja wanita)</t>
  </si>
  <si>
    <t>Isikan bilangan warga kerja yang layak disaring, yang telah menjalani saringan.</t>
  </si>
  <si>
    <t>Bilangan Pekerja Yang Layak Disaring, Yang Telah Menjalani Saringan (W)</t>
  </si>
  <si>
    <t>Bilangan Pekerja Yang Layak Disaring, Yang Telah Menjalani Saringan 
(W)</t>
  </si>
  <si>
    <t xml:space="preserve">Jumlah Keseluruhan   Pekerja Yang Layak Disaring 
(V)
</t>
  </si>
  <si>
    <t>PERATUS SARINGAN NCD
(W)/(V)x100</t>
  </si>
  <si>
    <t>Jumlah Keseluruhan Pekerja Yang Layak Disaring (V)</t>
  </si>
  <si>
    <t>Bilangan warga kerja yang layak disaring, yang telah menjalani saringan (W) / Jumlah keseluruhan warga kerja yang layak disaring (V) x 100</t>
  </si>
  <si>
    <t>Isikan bilangan warga kerja yang mempunyai paras glukosa darah ≥ 5.6 mmol/L (jika berpuasa) / ≥ 7.8 mmo/L (Rawak) semasa saringan kesihatan dilakukan.</t>
  </si>
  <si>
    <t>Isikan bilangan warga kerja yang mempunyai paras tekanan darah ≥ 140/90 mmHg semasa saringan kesihatan dilakukan</t>
  </si>
  <si>
    <t xml:space="preserve">Bilangan Pekerja Yang Mempunyai ULP ≥80cm (Wanita) Dan ≥90cm (Lelaki) </t>
  </si>
  <si>
    <t>Isikan bilangan warga kerja mempunyai Ukur Lilit Pinggng, ULP≥80cm (wanita) dan ULP≥90cm (Lelaki)</t>
  </si>
  <si>
    <t>Isikan bilangan warga kerja yang mempunyai BMI &lt; 18.5 kg/m² semasa saringan kesihatan dilakukan</t>
  </si>
  <si>
    <t>Isikan bilangan warga kerja yang mempunyai 30.0 ≤ BMI ≤ 34.9 kg/m² semasa saringan kesihatan dilakukan</t>
  </si>
  <si>
    <t>Isikan bilangan warga kerja yang mempunyai 25.0 ≤ BMI ≤ 29.9 kg/m² semasa saringan kesihatan dilakukan</t>
  </si>
  <si>
    <t>Isikan bilangan warga kerja yang mempunyai 18.5 ≤ BMI ≤  24.9 kg/m² semasa saringan kesihatan dilakukan</t>
  </si>
  <si>
    <t>Isikan bilangan warga kerja yang mempunyai BMI ≥ 35.0 kg/m² semasa saringan kesihatan dilakukan</t>
  </si>
  <si>
    <t>Isikan bilangan warga kerja yang merokok semasa saringan kesihatan dilakukan</t>
  </si>
  <si>
    <t>Jumlah Keseluruhan Pekerja Yang Dirujuk Untuk Pengesahan Faktor Risiko atau Penyakit Yang Baru Dikesan.</t>
  </si>
  <si>
    <t>Isikan jumlah keseluruhan warga kerja yang dirujuk untuk pengesahan satu dan lebih faktor risiko atau penyakit yang dikesan</t>
  </si>
  <si>
    <t>Isikan jumlah warga kerja yang disahkan oleh pegawai perubatan yang mempunyai Pra-Hipertensi</t>
  </si>
  <si>
    <t>Isikan jumlah warga kerja yang disahkan oleh pegawai perubatan yang mempunyai Hipertensi</t>
  </si>
  <si>
    <t>Isikan jumlah warga kerja yang disahkan oleh pegawai perubatan yang mempunyai Pra-Diabetes Mellitus</t>
  </si>
  <si>
    <t>Isikan jumlah warga kerja yang disahkan oleh pegawai perubatan yang mempunyai Diabetes Mellitus</t>
  </si>
  <si>
    <t>Isikan jumlah warga kerja yang diberi intervensi berkaitan obesiti</t>
  </si>
  <si>
    <t>Isikan jumlah warga kerja yang diberi intervensi berkaitan merokok di klinik berhenti merokok</t>
  </si>
  <si>
    <t>Isikan jumlah warga kerja yang disahkan oleh pegawai perubatan yang mempunyai lain-lain faktor risiko selain dinyatakan</t>
  </si>
  <si>
    <t>Rujuk 
Pra-Hipertensi</t>
  </si>
  <si>
    <t>Rujuk
Hipertensi</t>
  </si>
  <si>
    <t>Rujuk
Pra-Diabetes Mellitus</t>
  </si>
  <si>
    <t>Rujuk
Diabetes Mellitus</t>
  </si>
  <si>
    <t>Rujuk
Lain-Lain Faktor Risiko Penyakit</t>
  </si>
  <si>
    <t>Rujuk 
Intervensi Obesiti</t>
  </si>
  <si>
    <t>Rujuk 
Intervensi Berhenti Merokok</t>
  </si>
  <si>
    <t>Rujuk Pra-Hipertensi</t>
  </si>
  <si>
    <t>Rujuk Hipertensi</t>
  </si>
  <si>
    <t>Rujuk Pra-Diabetes Mellitus</t>
  </si>
  <si>
    <t>Rujuk Diabetes Mellitus</t>
  </si>
  <si>
    <t>Rujuk Lain-Lain Faktor Risiko Penyakit</t>
  </si>
  <si>
    <t>Isikan jumlah warga kerja yang dirujuk kerana disyaki mempunyai Pra-Hipertensi</t>
  </si>
  <si>
    <t>Isikan jumlah warga kerja yang dirujuk kerana disyaki mempunyai Hipertensi</t>
  </si>
  <si>
    <t>Isikan jumlah warga kerja yang dirujuk kerana disyaki mempunyai Pra-Diabetes Mellitus</t>
  </si>
  <si>
    <t>Isikan jumlah warga kerja yang dirujuk kerana disyaki mempunyai Diabetes Mellitus</t>
  </si>
  <si>
    <t>Isikan jumlah warga kerja yang dirujuk kerana disyaki mempunyai Lain-Lain Faktor Risiko Penyakit</t>
  </si>
  <si>
    <t>Isikan jumlah warga kerja yang dirujuk untuk Intervensi Obesiti</t>
  </si>
  <si>
    <t>Isikan jumlah warga kerja yang dirujuk untuk Intervensi Berhenti Merokok</t>
  </si>
  <si>
    <t>Bilangan mesyuarat yang TIDAK mengasingkan GULA</t>
  </si>
  <si>
    <t>Bilangan mesyuarat yang mengasingkan GULA</t>
  </si>
  <si>
    <t>Bilangan mesyuarat yang menyediakan BUAH</t>
  </si>
  <si>
    <t>Bilangan mesyuarat yang TIDAK menyediakan BUAH</t>
  </si>
  <si>
    <t>Bilangan mesyuarat yang menyediakan SAYUR</t>
  </si>
  <si>
    <t>Bilangan mesyuarat yang TIDAK menyediakan SAYUR</t>
  </si>
  <si>
    <t xml:space="preserve">Tidak berkaitan (Sayur) </t>
  </si>
  <si>
    <t>Jumlah yang dirujuk tidak hadir temujanji</t>
  </si>
  <si>
    <t xml:space="preserve">Isikan jumlah warga kerja yang telah dirujuk tetapi tidak hadir temujanji yang ditetapkan. </t>
  </si>
  <si>
    <t xml:space="preserve">Isikan jumlah warga kerja yang telah dirujuk dan telah disahkan tiada penyakit. </t>
  </si>
  <si>
    <t xml:space="preserve">Adakah sudut saringan dan informasi kesihatan disediakan di setting ini? (Ya/Tidak) </t>
  </si>
  <si>
    <t>Isikan samada Ya atau Tidak jika setting/tempat kerja ada menyediakan sudut saringan dan informasi kesihatan</t>
  </si>
  <si>
    <t xml:space="preserve">Jumlah bilangan mesyuarat dinilai </t>
  </si>
  <si>
    <t>Jumlah bilangan mesyuarat yang dinilai samada mematuhi Penyajian Hidangan Sihat Semasa Mesyuarat (PHSSM)</t>
  </si>
  <si>
    <t xml:space="preserve">Bilangan mesyuarat yang melabel nilai kalori </t>
  </si>
  <si>
    <t>Jumlah bilangan mesyuarat yang melabel nilai kalori pada hidangan/makanan.</t>
  </si>
  <si>
    <t xml:space="preserve">Bilangan mesyuarat yang menyediakan air kosong </t>
  </si>
  <si>
    <t>Jumlah bilangan mesyuarat yang menyediakan air kosong.</t>
  </si>
  <si>
    <t>Jumlah bilangan mesyuarat yang mengasingkan gula daripada minuman panas yang disediakan semasa mesyuarat.</t>
  </si>
  <si>
    <t>Jumlah bilangan mesyuarat yang TIDAK mengasingkan gula daripada minuman panas yang disediakan semasa mesyuarat.</t>
  </si>
  <si>
    <t>Jumlah bilangan mesyuarat yang TIDAK menyediakan minuman panas</t>
  </si>
  <si>
    <t>Jumlah bilangan mesyuarat yang menyediakan buah-buahan semasa hidangan tengahari.</t>
  </si>
  <si>
    <t>Jumlah bilangan mesyuarat yang TIDAK menyediakan buah-buahan semasa hidangan tengahari.</t>
  </si>
  <si>
    <t>Jumlah bilangan mesyuarat yang TIDAK menyediakan hidangan/makanan tengahari</t>
  </si>
  <si>
    <t>Jumlah bilangan mesyuarat yang menyediakan sayur-sayuran semasa hidangan tengahari.</t>
  </si>
  <si>
    <t>Jumlah bilangan mesyuarat yang TIDAK menyediakan sayur-sayuran semasa hidangan tengahari.</t>
  </si>
  <si>
    <t>Isikan samada Ya atau Tidak jika setting/tempat kerja ada menyediakan kemudahan kafeteria</t>
  </si>
  <si>
    <t>Nyatakan nama kafeteria tersebut jika setting ada menyediakan kemudahan kafeteria</t>
  </si>
  <si>
    <t>Isikan samada Ya atau Tidak jika kafeteria yang disediakan di tempat kerja diiktiraf sebagai kafateria sihat oleh Kementerian Kesihatan Malaysia.</t>
  </si>
  <si>
    <t>Jika Ya, nyatakan tarikh pengiktirafan sebagai Kafeteria Sihat</t>
  </si>
  <si>
    <t>Isikan samada Ya atau Tidak jika setting bagi sektor awam mematuhi Peraturan-Peraturan Kawalan Hasil Tembakau (PPKHT) 2004</t>
  </si>
  <si>
    <t>Isikan samada Ya atau Tidak jika setting bagi sektor awam ada memaparkan tanda larangan merokok</t>
  </si>
  <si>
    <t>Isikan samada Ya atau Tidak jika setting bagi sektor swasta diwartakan sebagai kawasan larangan merokok</t>
  </si>
  <si>
    <t>Isikan samada Ya atau Tidak jika setting bagi sektor swasta ada menawarkan insentif bagi pekerja yang tidak merokok</t>
  </si>
  <si>
    <t>Nyatakan jenis insentif yang diberikan jika setting ada menawarkan insentif bagi pekerja yang tidak merokok</t>
  </si>
  <si>
    <t>Isikan samada Ya atau Tidak jika setting bagi sektor swasta mendapat pengiktirafan mQuit Health</t>
  </si>
  <si>
    <t>Nyatakan tahun pengiktirafan diterima jika setting ada mendapat pengiktirafan mQuit Health</t>
  </si>
  <si>
    <t>Isikan samada Ya atau Tidak jika setting bagi ada menyediakan kemudahan Gym atau sudut kecergasan</t>
  </si>
  <si>
    <t>Isikan samada Ya atau Tidak jika setting bagi ada melaksanakan aktiviti X-Break semasa mesyuarat / seminar / kursus / bengkel / persidangan</t>
  </si>
  <si>
    <t>Isikan samada Ya atau Tidak jika setting bagi ada melaksanakan sesi aktiviti fizikal berstuktur (10 000 langkah / Jom Guna Tangga / senaman dan lain-lain) secara berkumpulan dijalankan secara mingguan</t>
  </si>
  <si>
    <t>Nyatakan bilangan sesi aktiviti fizikal berstuktur yang dijalankan dalam SEBULAN</t>
  </si>
  <si>
    <t>Nyatakan bilangan asal peserta yang mengikuti program pengurusan berat badan</t>
  </si>
  <si>
    <t>Nyatakan bilangan peserta yang kekal hingga bulan ke-3 program pengurusan berat badan</t>
  </si>
  <si>
    <t>Nyatakan bilangan peserta yang berjaya menurunkan berat badan 5% daripada berat asal pada bulan ke-3 program pengurusan berat badan</t>
  </si>
  <si>
    <t>Nyatakan bilangan peserta yang kekal hingga bulan ke-6 program pengurusan berat badan</t>
  </si>
  <si>
    <t>TRIM &amp; FIT-6 BULAN(JUMLAH PESERTA TURUN 10% BERAT ASAL)</t>
  </si>
  <si>
    <t>Nyatakan bilangan peserta yang berjaya menurunkan berat badan 10% daripada berat asal pada bulan ke-6 program pengurusan berat badan</t>
  </si>
  <si>
    <t>Nyatakan bilangan pekerja yang menjalani saringan DASS-21</t>
  </si>
  <si>
    <t>Nyatakan bilangan pekerja yang menperoleh skor STRESS yang normal (Skor 0-7)</t>
  </si>
  <si>
    <t>STRESS 
(Normal)</t>
  </si>
  <si>
    <t>STRESS 
(Ringan)</t>
  </si>
  <si>
    <t>STRESS 
(Sederhana)</t>
  </si>
  <si>
    <t>STRESS 
(Teruk/Sangat Teruk)</t>
  </si>
  <si>
    <t>KERESAHAN 
(Normal)</t>
  </si>
  <si>
    <t>KERESAHAN 
(Ringan)</t>
  </si>
  <si>
    <t>KERESAHAN 
(Sederhana)</t>
  </si>
  <si>
    <t>KERESAHAN 
(Teruk/Sangat Teruk)</t>
  </si>
  <si>
    <t>KEMURUNGAN 
(Normal)</t>
  </si>
  <si>
    <t>KEMURUNGAN 
(Ringan)</t>
  </si>
  <si>
    <t>KEMURUNGAN
(Sederhana)</t>
  </si>
  <si>
    <t>KEMURUNGAN 
(Teruk/Sangat Teruk)</t>
  </si>
  <si>
    <t>Nyatakan bilangan pekerja yang menperoleh skor STRESS yang ringan (Skor 8-9)</t>
  </si>
  <si>
    <t>Nyatakan bilangan pekerja yang menperoleh skor STRESS yang sederhana (Skor 10-13)</t>
  </si>
  <si>
    <r>
      <t xml:space="preserve">Nyatakan bilangan pekerja yang menperoleh skor STRESS yang teruk/sangat teruk  
(Skor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14)</t>
    </r>
  </si>
  <si>
    <t>Nyatakan bilangan pekerja yang menperoleh skor KERESAHAN yang normal (Skor 0-4)</t>
  </si>
  <si>
    <t>Nyatakan bilangan pekerja yang menperoleh skor KERESAHAN yang ringan (Skor 5-6)</t>
  </si>
  <si>
    <t>Nyatakan bilangan pekerja yang menperoleh skor KERESAHAN yang sederhana (Skor 7-8)</t>
  </si>
  <si>
    <t>Nyatakan bilangan pekerja yang menperoleh skor KERESAHAN yang teruk/sangat teruk (Skor ≥9)</t>
  </si>
  <si>
    <t>Nyatakan bilangan pekerja yang menperoleh skor KEMURUNGAN yang normal (Skor 0-5)</t>
  </si>
  <si>
    <t>Nyatakan bilangan pekerja yang menperoleh skor KEMURUNGAN yang ringan (Skor 6-7)</t>
  </si>
  <si>
    <t>Nyatakan bilangan pekerja yang menperoleh skor KEMURUNGAN yang sederhana 
(Skor 8-10)</t>
  </si>
  <si>
    <t>Nyatakan bilangan pekerja yang menperoleh skor KEMURUNGAN yang teruk/sangat teruk
(Skor ≥11)</t>
  </si>
  <si>
    <t>Nyatakan bilangan pekerja yang menyertai aktiviti minda sihat yang dilakukan oleh setting/tempat kerja</t>
  </si>
  <si>
    <t>Nyatakan bilangan pekerja yang dirujuk kepada Kaunselor/Pegawai Psikologi/ Pegawai Perubatan kerana mengalami STRESS dan/atau KERESAHAN dan/atau KEMURUNGAN yang sederhana/teruk/sangat teruk</t>
  </si>
  <si>
    <t>Skor Polisi Jabatan
(dalam peratus)</t>
  </si>
  <si>
    <t>Skor Persekitaran Tempat Kerja
(dalam peratus)</t>
  </si>
  <si>
    <t>Skor Aktiviti Promosi Kesihatan
(dalam peratus)</t>
  </si>
  <si>
    <t>Skor Kemudahan di Tempat Kerja
(dalam peratus)</t>
  </si>
  <si>
    <t>Skor Lain-lain
(dalam peratus)</t>
  </si>
  <si>
    <t>Isikan skor penilaian dalam peratus (0-5%) bagi bahagian pemarkahan Polisi Jabatan</t>
  </si>
  <si>
    <t>Isikan skor penilaian dalam peratus (0-35%) bagi bahagian pemarkahan Persekitaran Tempat Kerja</t>
  </si>
  <si>
    <t>Isikan skor penilaian dalam peratus (0-45%) bagi bahagian pemarkahan Aktiviti Promosi Kesihatan</t>
  </si>
  <si>
    <t>Isikan skor penilaian dalam peratus (0-10%) bagi bahagian pemarkahan Kemudahan di Tempat Kerja</t>
  </si>
  <si>
    <t>Isikan skor penilaian dalam peratus (0-5%) bagi bahagian pemarkahan Lain-lain</t>
  </si>
  <si>
    <t xml:space="preserve"> Jumlah pekerja disaring AUDIT-C </t>
  </si>
  <si>
    <t>Bilangan pekerja dengan skor AUDIT-C ≥ 5 dirujuk</t>
  </si>
  <si>
    <t>Nyatakan bilangan pekerja yang menjalani saringan AUDIT-C</t>
  </si>
  <si>
    <t>Nyatakan bilangan pekerja yang mendapat skor 0-2 dalam saringan AUDIT-C</t>
  </si>
  <si>
    <t>Nyatakan bilangan pekerja yang mendapat skor 3-4 dalam saringan AUDIT-C</t>
  </si>
  <si>
    <t>Nyatakan bilangan pekerja yang mendapat skor ≥ 5 dalam saringan AUDIT-C</t>
  </si>
  <si>
    <t>Nyatakan bilangan pekerja yang mendapat skor AUDIT-C ≥ 5 dirujuk ke Klinik Kesihatan untuk intervensi alkohol</t>
  </si>
  <si>
    <t xml:space="preserve">Bilangan 
AUDIT-C
(Skor 0-2) </t>
  </si>
  <si>
    <t>Bilangan
AUDIT-C 
(Skor 3-4)</t>
  </si>
  <si>
    <t>Bilangan 
AUDIT-C 
(Skor ≥ 5)</t>
  </si>
  <si>
    <t xml:space="preserve">Bilangan AUDIT-C
(Skor 0-2) </t>
  </si>
  <si>
    <t>Bilangan AUDIT-C 
(Skor 3-4)</t>
  </si>
  <si>
    <t>Bilangan AUDIT-C 
(Skor ≥ 5)</t>
  </si>
  <si>
    <t>Adakah setting/tempat kerja melaksanakan skop 1, nyatakan YA atau TIDAK</t>
  </si>
  <si>
    <t>Adakah setting/tempat kerja melaksanakan skop 2, nyatakan YA atau TIDAK</t>
  </si>
  <si>
    <t>Adakah setting/tempat kerja melaksanakan skop 3, nyatakan YA atau TIDAK</t>
  </si>
  <si>
    <t>Adakah setting/tempat kerja melaksanakan skop 4, nyatakan YA atau TIDAK</t>
  </si>
  <si>
    <t>Adakah setting/tempat kerja melaksanakan skop 5, nyatakan YA atau TIDAK</t>
  </si>
  <si>
    <t>Adakah setting/tempat kerja melaksanakan skop 6, nyatakan YA atau TIDAK</t>
  </si>
  <si>
    <t>Adakah setting/tempat kerja melaksanakan skop 7, nyatakan YA atau TIDAK</t>
  </si>
  <si>
    <t>Adakah setting/tempat kerja melaksanakan skop 8, nyatakan YA atau TIDAK</t>
  </si>
  <si>
    <t>NEGERI: _______________________</t>
  </si>
  <si>
    <t xml:space="preserve"> Adakah sudut saringan dan informasi kesihatan disediakan di setting ini? (ADA/TIADA) </t>
  </si>
  <si>
    <r>
      <t>Jumlah bilangan mesyuarat dinilai</t>
    </r>
    <r>
      <rPr>
        <sz val="7"/>
        <color theme="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</si>
</sst>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7"/>
      <color rgb="FF000000"/>
      <name val="Arial"/>
      <family val="2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7"/>
      <color rgb="FF000000"/>
      <name val="Calibri"/>
      <family val="2"/>
    </font>
    <font>
      <sz val="7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0"/>
      <name val="Arial"/>
      <family val="2"/>
    </font>
    <font>
      <sz val="7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4746"/>
        <bgColor indexed="64"/>
      </patternFill>
    </fill>
    <fill>
      <patternFill patternType="solid">
        <fgColor rgb="FF797979"/>
        <bgColor indexed="64"/>
      </patternFill>
    </fill>
    <fill>
      <patternFill patternType="solid">
        <fgColor rgb="FFFF85FF"/>
        <bgColor indexed="64"/>
      </patternFill>
    </fill>
    <fill>
      <patternFill patternType="solid">
        <fgColor rgb="FFA84BF1"/>
        <bgColor indexed="64"/>
      </patternFill>
    </fill>
    <fill>
      <patternFill patternType="solid">
        <fgColor rgb="FFB852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BA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F"/>
        <bgColor indexed="64"/>
      </patternFill>
    </fill>
    <fill>
      <patternFill patternType="solid">
        <fgColor rgb="FFFFFF8D"/>
        <bgColor indexed="64"/>
      </patternFill>
    </fill>
    <fill>
      <patternFill patternType="solid">
        <fgColor rgb="FFBDAED5"/>
        <bgColor indexed="64"/>
      </patternFill>
    </fill>
    <fill>
      <patternFill patternType="solid">
        <fgColor rgb="FFF6D048"/>
        <bgColor indexed="64"/>
      </patternFill>
    </fill>
    <fill>
      <patternFill patternType="solid">
        <fgColor rgb="FFFDEC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ECFFC"/>
        <bgColor indexed="64"/>
      </patternFill>
    </fill>
    <fill>
      <patternFill patternType="solid">
        <fgColor rgb="FFFCE8FB"/>
        <bgColor indexed="64"/>
      </patternFill>
    </fill>
    <fill>
      <patternFill patternType="solid">
        <fgColor rgb="FFD7BE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9">
    <xf numFmtId="0" fontId="0" fillId="0" borderId="0" xfId="0"/>
    <xf numFmtId="0" fontId="8" fillId="26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14" borderId="1" xfId="0" applyFont="1" applyFill="1" applyBorder="1" applyAlignment="1" applyProtection="1">
      <alignment horizontal="center" vertical="center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8" fillId="16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12" borderId="1" xfId="0" applyFont="1" applyFill="1" applyBorder="1" applyAlignment="1" applyProtection="1">
      <alignment horizontal="center" vertical="center" wrapText="1"/>
      <protection locked="0"/>
    </xf>
    <xf numFmtId="0" fontId="8" fillId="13" borderId="1" xfId="0" applyFont="1" applyFill="1" applyBorder="1" applyAlignment="1" applyProtection="1">
      <alignment horizontal="center" vertical="center" wrapText="1"/>
      <protection locked="0"/>
    </xf>
    <xf numFmtId="0" fontId="8" fillId="22" borderId="1" xfId="0" applyFont="1" applyFill="1" applyBorder="1" applyAlignment="1" applyProtection="1">
      <alignment horizontal="center" vertical="center" wrapText="1"/>
      <protection locked="0"/>
    </xf>
    <xf numFmtId="0" fontId="9" fillId="22" borderId="1" xfId="0" applyFont="1" applyFill="1" applyBorder="1" applyAlignment="1" applyProtection="1">
      <alignment horizontal="center" vertical="center" wrapText="1"/>
      <protection locked="0"/>
    </xf>
    <xf numFmtId="10" fontId="8" fillId="2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2" borderId="1" xfId="0" applyFont="1" applyFill="1" applyBorder="1" applyAlignment="1" applyProtection="1">
      <alignment horizontal="center" vertical="center" wrapText="1"/>
      <protection locked="0"/>
    </xf>
    <xf numFmtId="0" fontId="11" fillId="22" borderId="1" xfId="0" applyFont="1" applyFill="1" applyBorder="1" applyAlignment="1" applyProtection="1">
      <alignment horizontal="center" vertical="center" wrapText="1"/>
      <protection locked="0"/>
    </xf>
    <xf numFmtId="0" fontId="11" fillId="24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1" fillId="18" borderId="1" xfId="0" applyFont="1" applyFill="1" applyBorder="1" applyAlignment="1" applyProtection="1">
      <alignment horizontal="center" vertical="center" wrapText="1"/>
      <protection locked="0"/>
    </xf>
    <xf numFmtId="0" fontId="8" fillId="19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23" borderId="8" xfId="0" applyFont="1" applyFill="1" applyBorder="1" applyAlignment="1" applyProtection="1">
      <alignment vertical="center"/>
      <protection locked="0"/>
    </xf>
    <xf numFmtId="0" fontId="3" fillId="23" borderId="9" xfId="0" applyFont="1" applyFill="1" applyBorder="1" applyAlignment="1" applyProtection="1">
      <alignment vertical="center"/>
      <protection locked="0"/>
    </xf>
    <xf numFmtId="0" fontId="8" fillId="21" borderId="1" xfId="0" applyFont="1" applyFill="1" applyBorder="1" applyAlignment="1" applyProtection="1">
      <alignment horizontal="center" vertical="center" wrapText="1"/>
      <protection locked="0"/>
    </xf>
    <xf numFmtId="0" fontId="8" fillId="20" borderId="1" xfId="0" applyFont="1" applyFill="1" applyBorder="1" applyAlignment="1" applyProtection="1">
      <alignment horizontal="center" vertical="center" wrapText="1"/>
      <protection locked="0"/>
    </xf>
    <xf numFmtId="0" fontId="8" fillId="29" borderId="1" xfId="0" applyFont="1" applyFill="1" applyBorder="1" applyAlignment="1" applyProtection="1">
      <alignment horizontal="center" vertical="center" wrapText="1"/>
      <protection locked="0"/>
    </xf>
    <xf numFmtId="0" fontId="10" fillId="29" borderId="1" xfId="0" applyFont="1" applyFill="1" applyBorder="1" applyAlignment="1" applyProtection="1">
      <alignment horizontal="center" vertical="center" wrapText="1"/>
      <protection locked="0"/>
    </xf>
    <xf numFmtId="0" fontId="8" fillId="10" borderId="1" xfId="0" applyFont="1" applyFill="1" applyBorder="1" applyAlignment="1" applyProtection="1">
      <alignment horizontal="center" vertical="center" wrapText="1"/>
      <protection locked="0"/>
    </xf>
    <xf numFmtId="0" fontId="8" fillId="30" borderId="1" xfId="0" applyFont="1" applyFill="1" applyBorder="1" applyAlignment="1" applyProtection="1">
      <alignment horizontal="center" vertical="center" wrapText="1"/>
      <protection locked="0"/>
    </xf>
    <xf numFmtId="0" fontId="11" fillId="3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" fillId="31" borderId="1" xfId="0" applyFont="1" applyFill="1" applyBorder="1" applyAlignment="1" applyProtection="1">
      <alignment horizontal="center" vertical="center"/>
      <protection locked="0"/>
    </xf>
    <xf numFmtId="0" fontId="5" fillId="31" borderId="1" xfId="0" applyFont="1" applyFill="1" applyBorder="1" applyAlignment="1" applyProtection="1">
      <alignment horizontal="center" vertical="center"/>
      <protection locked="0"/>
    </xf>
    <xf numFmtId="0" fontId="3" fillId="31" borderId="1" xfId="0" applyFont="1" applyFill="1" applyBorder="1" applyAlignment="1" applyProtection="1">
      <alignment horizontal="left" vertical="center"/>
      <protection locked="0"/>
    </xf>
    <xf numFmtId="0" fontId="3" fillId="31" borderId="1" xfId="0" applyFont="1" applyFill="1" applyBorder="1" applyAlignment="1" applyProtection="1">
      <alignment horizontal="left" vertical="center" wrapText="1"/>
      <protection locked="0"/>
    </xf>
    <xf numFmtId="0" fontId="3" fillId="31" borderId="1" xfId="0" applyFont="1" applyFill="1" applyBorder="1" applyAlignment="1" applyProtection="1">
      <alignment vertical="center"/>
      <protection locked="0"/>
    </xf>
    <xf numFmtId="0" fontId="3" fillId="31" borderId="1" xfId="0" applyFont="1" applyFill="1" applyBorder="1" applyAlignment="1" applyProtection="1">
      <alignment horizontal="center" vertical="center"/>
      <protection locked="0"/>
    </xf>
    <xf numFmtId="0" fontId="6" fillId="31" borderId="1" xfId="0" applyFont="1" applyFill="1" applyBorder="1" applyAlignment="1" applyProtection="1">
      <alignment horizontal="center" vertical="center"/>
      <protection locked="0"/>
    </xf>
    <xf numFmtId="0" fontId="15" fillId="32" borderId="20" xfId="0" applyFont="1" applyFill="1" applyBorder="1" applyAlignment="1">
      <alignment horizontal="center" vertical="center"/>
    </xf>
    <xf numFmtId="0" fontId="0" fillId="32" borderId="18" xfId="0" applyFill="1" applyBorder="1" applyAlignment="1">
      <alignment horizontal="center" vertical="center"/>
    </xf>
    <xf numFmtId="0" fontId="0" fillId="32" borderId="13" xfId="0" applyFill="1" applyBorder="1" applyAlignment="1">
      <alignment horizontal="center" vertical="center"/>
    </xf>
    <xf numFmtId="0" fontId="0" fillId="32" borderId="15" xfId="0" applyFill="1" applyBorder="1" applyAlignment="1">
      <alignment horizontal="center" vertical="center"/>
    </xf>
    <xf numFmtId="0" fontId="15" fillId="33" borderId="21" xfId="0" applyFont="1" applyFill="1" applyBorder="1" applyAlignment="1">
      <alignment horizontal="center"/>
    </xf>
    <xf numFmtId="0" fontId="0" fillId="33" borderId="12" xfId="0" applyFill="1" applyBorder="1"/>
    <xf numFmtId="0" fontId="0" fillId="33" borderId="1" xfId="0" applyFill="1" applyBorder="1"/>
    <xf numFmtId="0" fontId="0" fillId="33" borderId="1" xfId="0" applyFill="1" applyBorder="1" applyAlignment="1">
      <alignment wrapText="1"/>
    </xf>
    <xf numFmtId="0" fontId="0" fillId="33" borderId="1" xfId="0" applyFill="1" applyBorder="1" applyAlignment="1">
      <alignment vertical="center" wrapText="1"/>
    </xf>
    <xf numFmtId="0" fontId="0" fillId="33" borderId="1" xfId="0" applyFill="1" applyBorder="1" applyAlignment="1">
      <alignment vertical="center"/>
    </xf>
    <xf numFmtId="0" fontId="0" fillId="33" borderId="1" xfId="0" applyFill="1" applyBorder="1" applyAlignment="1">
      <alignment horizontal="left" vertical="center" wrapText="1"/>
    </xf>
    <xf numFmtId="0" fontId="0" fillId="33" borderId="16" xfId="0" applyFill="1" applyBorder="1" applyAlignment="1">
      <alignment wrapText="1"/>
    </xf>
    <xf numFmtId="0" fontId="15" fillId="7" borderId="22" xfId="0" applyFont="1" applyFill="1" applyBorder="1" applyAlignment="1">
      <alignment horizontal="center"/>
    </xf>
    <xf numFmtId="0" fontId="0" fillId="7" borderId="19" xfId="0" applyFill="1" applyBorder="1"/>
    <xf numFmtId="0" fontId="0" fillId="7" borderId="14" xfId="0" applyFill="1" applyBorder="1"/>
    <xf numFmtId="0" fontId="0" fillId="7" borderId="14" xfId="0" applyFill="1" applyBorder="1" applyAlignment="1">
      <alignment vertical="center"/>
    </xf>
    <xf numFmtId="0" fontId="0" fillId="7" borderId="14" xfId="0" applyFill="1" applyBorder="1" applyAlignment="1">
      <alignment wrapText="1"/>
    </xf>
    <xf numFmtId="0" fontId="0" fillId="7" borderId="14" xfId="0" applyFill="1" applyBorder="1" applyAlignment="1">
      <alignment vertical="center" wrapText="1"/>
    </xf>
    <xf numFmtId="0" fontId="0" fillId="7" borderId="14" xfId="0" applyFill="1" applyBorder="1" applyAlignment="1">
      <alignment vertical="top" wrapText="1"/>
    </xf>
    <xf numFmtId="0" fontId="0" fillId="7" borderId="17" xfId="0" applyFill="1" applyBorder="1" applyAlignment="1">
      <alignment vertical="center" wrapText="1"/>
    </xf>
    <xf numFmtId="0" fontId="17" fillId="11" borderId="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3" fillId="25" borderId="5" xfId="0" applyFont="1" applyFill="1" applyBorder="1" applyAlignment="1" applyProtection="1">
      <alignment horizontal="center" vertical="center"/>
      <protection locked="0"/>
    </xf>
    <xf numFmtId="0" fontId="3" fillId="25" borderId="6" xfId="0" applyFont="1" applyFill="1" applyBorder="1" applyAlignment="1" applyProtection="1">
      <alignment horizontal="center" vertical="center"/>
      <protection locked="0"/>
    </xf>
    <xf numFmtId="0" fontId="3" fillId="25" borderId="7" xfId="0" applyFont="1" applyFill="1" applyBorder="1" applyAlignment="1" applyProtection="1">
      <alignment horizontal="center" vertical="center"/>
      <protection locked="0"/>
    </xf>
    <xf numFmtId="0" fontId="3" fillId="25" borderId="8" xfId="0" applyFont="1" applyFill="1" applyBorder="1" applyAlignment="1" applyProtection="1">
      <alignment horizontal="center" vertical="center"/>
      <protection locked="0"/>
    </xf>
    <xf numFmtId="0" fontId="3" fillId="25" borderId="9" xfId="0" applyFont="1" applyFill="1" applyBorder="1" applyAlignment="1" applyProtection="1">
      <alignment horizontal="center" vertical="center"/>
      <protection locked="0"/>
    </xf>
    <xf numFmtId="0" fontId="3" fillId="25" borderId="10" xfId="0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3" fillId="17" borderId="1" xfId="0" applyFont="1" applyFill="1" applyBorder="1" applyAlignment="1" applyProtection="1">
      <alignment horizontal="center" vertical="center" wrapText="1"/>
      <protection locked="0"/>
    </xf>
    <xf numFmtId="0" fontId="3" fillId="27" borderId="2" xfId="0" applyFont="1" applyFill="1" applyBorder="1" applyAlignment="1" applyProtection="1">
      <alignment horizontal="center" vertical="center"/>
      <protection locked="0"/>
    </xf>
    <xf numFmtId="0" fontId="3" fillId="27" borderId="3" xfId="0" applyFont="1" applyFill="1" applyBorder="1" applyAlignment="1" applyProtection="1">
      <alignment horizontal="center" vertical="center"/>
      <protection locked="0"/>
    </xf>
    <xf numFmtId="0" fontId="3" fillId="27" borderId="4" xfId="0" applyFont="1" applyFill="1" applyBorder="1" applyAlignment="1" applyProtection="1">
      <alignment horizontal="center" vertical="center"/>
      <protection locked="0"/>
    </xf>
    <xf numFmtId="0" fontId="3" fillId="14" borderId="5" xfId="0" applyFont="1" applyFill="1" applyBorder="1" applyAlignment="1" applyProtection="1">
      <alignment horizontal="center" vertical="center"/>
      <protection locked="0"/>
    </xf>
    <xf numFmtId="0" fontId="3" fillId="14" borderId="6" xfId="0" applyFont="1" applyFill="1" applyBorder="1" applyAlignment="1" applyProtection="1">
      <alignment horizontal="center" vertical="center"/>
      <protection locked="0"/>
    </xf>
    <xf numFmtId="0" fontId="3" fillId="14" borderId="7" xfId="0" applyFont="1" applyFill="1" applyBorder="1" applyAlignment="1" applyProtection="1">
      <alignment horizontal="center" vertical="center"/>
      <protection locked="0"/>
    </xf>
    <xf numFmtId="0" fontId="3" fillId="28" borderId="2" xfId="0" applyFont="1" applyFill="1" applyBorder="1" applyAlignment="1" applyProtection="1">
      <alignment horizontal="center" vertical="center"/>
      <protection locked="0"/>
    </xf>
    <xf numFmtId="0" fontId="3" fillId="28" borderId="4" xfId="0" applyFont="1" applyFill="1" applyBorder="1" applyAlignment="1" applyProtection="1">
      <alignment horizontal="center" vertical="center"/>
      <protection locked="0"/>
    </xf>
    <xf numFmtId="0" fontId="3" fillId="28" borderId="3" xfId="0" applyFont="1" applyFill="1" applyBorder="1" applyAlignment="1" applyProtection="1">
      <alignment horizontal="center" vertical="center"/>
      <protection locked="0"/>
    </xf>
    <xf numFmtId="0" fontId="3" fillId="23" borderId="2" xfId="0" applyFont="1" applyFill="1" applyBorder="1" applyAlignment="1" applyProtection="1">
      <alignment horizontal="center" vertical="center"/>
      <protection locked="0"/>
    </xf>
    <xf numFmtId="0" fontId="3" fillId="23" borderId="3" xfId="0" applyFont="1" applyFill="1" applyBorder="1" applyAlignment="1" applyProtection="1">
      <alignment horizontal="center" vertical="center"/>
      <protection locked="0"/>
    </xf>
    <xf numFmtId="0" fontId="3" fillId="23" borderId="4" xfId="0" applyFont="1" applyFill="1" applyBorder="1" applyAlignment="1" applyProtection="1">
      <alignment horizontal="center" vertical="center"/>
      <protection locked="0"/>
    </xf>
    <xf numFmtId="0" fontId="3" fillId="12" borderId="5" xfId="0" applyFont="1" applyFill="1" applyBorder="1" applyAlignment="1" applyProtection="1">
      <alignment horizontal="center" vertical="center"/>
      <protection locked="0"/>
    </xf>
    <xf numFmtId="0" fontId="3" fillId="12" borderId="6" xfId="0" applyFont="1" applyFill="1" applyBorder="1" applyAlignment="1" applyProtection="1">
      <alignment horizontal="center" vertical="center"/>
      <protection locked="0"/>
    </xf>
    <xf numFmtId="0" fontId="3" fillId="12" borderId="7" xfId="0" applyFont="1" applyFill="1" applyBorder="1" applyAlignment="1" applyProtection="1">
      <alignment horizontal="center" vertical="center"/>
      <protection locked="0"/>
    </xf>
    <xf numFmtId="0" fontId="3" fillId="12" borderId="8" xfId="0" applyFont="1" applyFill="1" applyBorder="1" applyAlignment="1" applyProtection="1">
      <alignment horizontal="center" vertical="center"/>
      <protection locked="0"/>
    </xf>
    <xf numFmtId="0" fontId="3" fillId="12" borderId="9" xfId="0" applyFont="1" applyFill="1" applyBorder="1" applyAlignment="1" applyProtection="1">
      <alignment horizontal="center" vertical="center"/>
      <protection locked="0"/>
    </xf>
    <xf numFmtId="0" fontId="3" fillId="12" borderId="10" xfId="0" applyFont="1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10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11" borderId="1" xfId="0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9" borderId="6" xfId="0" applyFont="1" applyFill="1" applyBorder="1" applyAlignment="1" applyProtection="1">
      <alignment horizontal="center" vertical="center"/>
      <protection locked="0"/>
    </xf>
    <xf numFmtId="0" fontId="3" fillId="9" borderId="7" xfId="0" applyFont="1" applyFill="1" applyBorder="1" applyAlignment="1" applyProtection="1">
      <alignment horizontal="center" vertical="center"/>
      <protection locked="0"/>
    </xf>
    <xf numFmtId="0" fontId="3" fillId="9" borderId="9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9" fillId="22" borderId="1" xfId="0" applyFont="1" applyFill="1" applyBorder="1" applyAlignment="1" applyProtection="1">
      <alignment horizontal="center" vertical="center" wrapText="1"/>
    </xf>
    <xf numFmtId="0" fontId="3" fillId="31" borderId="1" xfId="0" applyFont="1" applyFill="1" applyBorder="1" applyAlignment="1" applyProtection="1">
      <alignment horizontal="center" vertical="center"/>
    </xf>
    <xf numFmtId="0" fontId="7" fillId="31" borderId="1" xfId="0" applyFont="1" applyFill="1" applyBorder="1" applyAlignment="1" applyProtection="1">
      <alignment horizontal="center" vertical="center"/>
    </xf>
    <xf numFmtId="2" fontId="7" fillId="31" borderId="1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D7BEFB"/>
      <color rgb="FFB852FF"/>
      <color rgb="FFFFFFCF"/>
      <color rgb="FFA49BD5"/>
      <color rgb="FFBDAED5"/>
      <color rgb="FFFFFF8D"/>
      <color rgb="FFFCE8FB"/>
      <color rgb="FFFECFFC"/>
      <color rgb="FFFDECA2"/>
      <color rgb="FFFFDD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AFAB-F6CE-4432-88C5-BA2EBC5BE9DA}">
  <sheetPr>
    <tabColor rgb="FFFF0000"/>
  </sheetPr>
  <dimension ref="A1:C110"/>
  <sheetViews>
    <sheetView topLeftCell="A103" workbookViewId="0">
      <selection activeCell="A2" sqref="A2:C110"/>
    </sheetView>
  </sheetViews>
  <sheetFormatPr defaultRowHeight="14.5" x14ac:dyDescent="0.35"/>
  <cols>
    <col min="1" max="1" width="13.08984375" style="21" customWidth="1"/>
    <col min="2" max="2" width="28.453125" customWidth="1"/>
    <col min="3" max="3" width="75.26953125" customWidth="1"/>
  </cols>
  <sheetData>
    <row r="1" spans="1:3" ht="15" thickBot="1" x14ac:dyDescent="0.4"/>
    <row r="2" spans="1:3" ht="21.5" thickBot="1" x14ac:dyDescent="0.55000000000000004">
      <c r="A2" s="45" t="s">
        <v>89</v>
      </c>
      <c r="B2" s="49" t="s">
        <v>90</v>
      </c>
      <c r="C2" s="57" t="s">
        <v>91</v>
      </c>
    </row>
    <row r="3" spans="1:3" x14ac:dyDescent="0.35">
      <c r="A3" s="46">
        <v>1</v>
      </c>
      <c r="B3" s="50" t="s">
        <v>92</v>
      </c>
      <c r="C3" s="58" t="s">
        <v>94</v>
      </c>
    </row>
    <row r="4" spans="1:3" x14ac:dyDescent="0.35">
      <c r="A4" s="47">
        <v>2</v>
      </c>
      <c r="B4" s="51" t="s">
        <v>44</v>
      </c>
      <c r="C4" s="59" t="s">
        <v>93</v>
      </c>
    </row>
    <row r="5" spans="1:3" x14ac:dyDescent="0.35">
      <c r="A5" s="47">
        <v>3</v>
      </c>
      <c r="B5" s="51" t="s">
        <v>95</v>
      </c>
      <c r="C5" s="59" t="s">
        <v>96</v>
      </c>
    </row>
    <row r="6" spans="1:3" x14ac:dyDescent="0.35">
      <c r="A6" s="47">
        <v>4</v>
      </c>
      <c r="B6" s="51" t="s">
        <v>39</v>
      </c>
      <c r="C6" s="59" t="s">
        <v>97</v>
      </c>
    </row>
    <row r="7" spans="1:3" x14ac:dyDescent="0.35">
      <c r="A7" s="47">
        <v>5</v>
      </c>
      <c r="B7" s="51" t="s">
        <v>1</v>
      </c>
      <c r="C7" s="59" t="s">
        <v>98</v>
      </c>
    </row>
    <row r="8" spans="1:3" x14ac:dyDescent="0.35">
      <c r="A8" s="47">
        <v>6</v>
      </c>
      <c r="B8" s="51" t="s">
        <v>99</v>
      </c>
      <c r="C8" s="59" t="s">
        <v>100</v>
      </c>
    </row>
    <row r="9" spans="1:3" x14ac:dyDescent="0.35">
      <c r="A9" s="47">
        <v>7</v>
      </c>
      <c r="B9" s="51" t="s">
        <v>101</v>
      </c>
      <c r="C9" s="59" t="s">
        <v>102</v>
      </c>
    </row>
    <row r="10" spans="1:3" x14ac:dyDescent="0.35">
      <c r="A10" s="47">
        <v>8</v>
      </c>
      <c r="B10" s="51" t="s">
        <v>103</v>
      </c>
      <c r="C10" s="59" t="s">
        <v>104</v>
      </c>
    </row>
    <row r="11" spans="1:3" x14ac:dyDescent="0.35">
      <c r="A11" s="47">
        <v>9</v>
      </c>
      <c r="B11" s="51" t="s">
        <v>105</v>
      </c>
      <c r="C11" s="59" t="s">
        <v>261</v>
      </c>
    </row>
    <row r="12" spans="1:3" x14ac:dyDescent="0.35">
      <c r="A12" s="47">
        <v>10</v>
      </c>
      <c r="B12" s="51" t="s">
        <v>106</v>
      </c>
      <c r="C12" s="59" t="s">
        <v>262</v>
      </c>
    </row>
    <row r="13" spans="1:3" x14ac:dyDescent="0.35">
      <c r="A13" s="47">
        <v>11</v>
      </c>
      <c r="B13" s="51" t="s">
        <v>107</v>
      </c>
      <c r="C13" s="59" t="s">
        <v>263</v>
      </c>
    </row>
    <row r="14" spans="1:3" x14ac:dyDescent="0.35">
      <c r="A14" s="47">
        <v>12</v>
      </c>
      <c r="B14" s="51" t="s">
        <v>108</v>
      </c>
      <c r="C14" s="59" t="s">
        <v>264</v>
      </c>
    </row>
    <row r="15" spans="1:3" x14ac:dyDescent="0.35">
      <c r="A15" s="47">
        <v>13</v>
      </c>
      <c r="B15" s="51" t="s">
        <v>109</v>
      </c>
      <c r="C15" s="59" t="s">
        <v>265</v>
      </c>
    </row>
    <row r="16" spans="1:3" x14ac:dyDescent="0.35">
      <c r="A16" s="47">
        <v>14</v>
      </c>
      <c r="B16" s="51" t="s">
        <v>110</v>
      </c>
      <c r="C16" s="59" t="s">
        <v>266</v>
      </c>
    </row>
    <row r="17" spans="1:3" x14ac:dyDescent="0.35">
      <c r="A17" s="47">
        <v>15</v>
      </c>
      <c r="B17" s="51" t="s">
        <v>111</v>
      </c>
      <c r="C17" s="59" t="s">
        <v>267</v>
      </c>
    </row>
    <row r="18" spans="1:3" x14ac:dyDescent="0.35">
      <c r="A18" s="47">
        <v>16</v>
      </c>
      <c r="B18" s="51" t="s">
        <v>112</v>
      </c>
      <c r="C18" s="59" t="s">
        <v>268</v>
      </c>
    </row>
    <row r="19" spans="1:3" x14ac:dyDescent="0.35">
      <c r="A19" s="47">
        <v>17</v>
      </c>
      <c r="B19" s="51" t="s">
        <v>6</v>
      </c>
      <c r="C19" s="59" t="s">
        <v>113</v>
      </c>
    </row>
    <row r="20" spans="1:3" x14ac:dyDescent="0.35">
      <c r="A20" s="47">
        <v>18</v>
      </c>
      <c r="B20" s="51" t="s">
        <v>7</v>
      </c>
      <c r="C20" s="59" t="s">
        <v>114</v>
      </c>
    </row>
    <row r="21" spans="1:3" ht="29" x14ac:dyDescent="0.35">
      <c r="A21" s="47">
        <v>19</v>
      </c>
      <c r="B21" s="52" t="s">
        <v>8</v>
      </c>
      <c r="C21" s="60" t="s">
        <v>115</v>
      </c>
    </row>
    <row r="22" spans="1:3" ht="29" x14ac:dyDescent="0.35">
      <c r="A22" s="47">
        <v>20</v>
      </c>
      <c r="B22" s="52" t="s">
        <v>4</v>
      </c>
      <c r="C22" s="61" t="s">
        <v>116</v>
      </c>
    </row>
    <row r="23" spans="1:3" ht="29" x14ac:dyDescent="0.35">
      <c r="A23" s="47">
        <v>21</v>
      </c>
      <c r="B23" s="52" t="s">
        <v>5</v>
      </c>
      <c r="C23" s="62" t="s">
        <v>117</v>
      </c>
    </row>
    <row r="24" spans="1:3" ht="29" x14ac:dyDescent="0.35">
      <c r="A24" s="47">
        <v>22</v>
      </c>
      <c r="B24" s="52" t="s">
        <v>124</v>
      </c>
      <c r="C24" s="63" t="s">
        <v>118</v>
      </c>
    </row>
    <row r="25" spans="1:3" ht="43.5" x14ac:dyDescent="0.35">
      <c r="A25" s="47">
        <v>23</v>
      </c>
      <c r="B25" s="52" t="s">
        <v>120</v>
      </c>
      <c r="C25" s="62" t="s">
        <v>119</v>
      </c>
    </row>
    <row r="26" spans="1:3" ht="29" x14ac:dyDescent="0.35">
      <c r="A26" s="47">
        <v>24</v>
      </c>
      <c r="B26" s="53" t="s">
        <v>123</v>
      </c>
      <c r="C26" s="62" t="s">
        <v>125</v>
      </c>
    </row>
    <row r="27" spans="1:3" ht="61.5" customHeight="1" x14ac:dyDescent="0.35">
      <c r="A27" s="47">
        <v>25</v>
      </c>
      <c r="B27" s="53" t="s">
        <v>77</v>
      </c>
      <c r="C27" s="62" t="s">
        <v>126</v>
      </c>
    </row>
    <row r="28" spans="1:3" ht="43.5" x14ac:dyDescent="0.35">
      <c r="A28" s="47">
        <v>26</v>
      </c>
      <c r="B28" s="52" t="s">
        <v>9</v>
      </c>
      <c r="C28" s="62" t="s">
        <v>127</v>
      </c>
    </row>
    <row r="29" spans="1:3" ht="43.5" x14ac:dyDescent="0.35">
      <c r="A29" s="47">
        <v>27</v>
      </c>
      <c r="B29" s="52" t="s">
        <v>128</v>
      </c>
      <c r="C29" s="62" t="s">
        <v>129</v>
      </c>
    </row>
    <row r="30" spans="1:3" ht="29" x14ac:dyDescent="0.35">
      <c r="A30" s="47">
        <v>28</v>
      </c>
      <c r="B30" s="52" t="s">
        <v>11</v>
      </c>
      <c r="C30" s="62" t="s">
        <v>130</v>
      </c>
    </row>
    <row r="31" spans="1:3" ht="43.5" x14ac:dyDescent="0.35">
      <c r="A31" s="47">
        <v>29</v>
      </c>
      <c r="B31" s="52" t="s">
        <v>12</v>
      </c>
      <c r="C31" s="62" t="s">
        <v>133</v>
      </c>
    </row>
    <row r="32" spans="1:3" ht="43.5" x14ac:dyDescent="0.35">
      <c r="A32" s="47">
        <v>30</v>
      </c>
      <c r="B32" s="52" t="s">
        <v>13</v>
      </c>
      <c r="C32" s="62" t="s">
        <v>132</v>
      </c>
    </row>
    <row r="33" spans="1:3" ht="43.5" x14ac:dyDescent="0.35">
      <c r="A33" s="47">
        <v>31</v>
      </c>
      <c r="B33" s="52" t="s">
        <v>14</v>
      </c>
      <c r="C33" s="62" t="s">
        <v>131</v>
      </c>
    </row>
    <row r="34" spans="1:3" ht="29" x14ac:dyDescent="0.35">
      <c r="A34" s="47">
        <v>32</v>
      </c>
      <c r="B34" s="52" t="s">
        <v>15</v>
      </c>
      <c r="C34" s="62" t="s">
        <v>134</v>
      </c>
    </row>
    <row r="35" spans="1:3" x14ac:dyDescent="0.35">
      <c r="A35" s="47">
        <v>33</v>
      </c>
      <c r="B35" s="52" t="s">
        <v>16</v>
      </c>
      <c r="C35" s="59" t="s">
        <v>135</v>
      </c>
    </row>
    <row r="36" spans="1:3" ht="58" x14ac:dyDescent="0.35">
      <c r="A36" s="47">
        <v>34</v>
      </c>
      <c r="B36" s="52" t="s">
        <v>136</v>
      </c>
      <c r="C36" s="62" t="s">
        <v>137</v>
      </c>
    </row>
    <row r="37" spans="1:3" x14ac:dyDescent="0.35">
      <c r="A37" s="47">
        <v>35</v>
      </c>
      <c r="B37" s="54" t="s">
        <v>152</v>
      </c>
      <c r="C37" s="62" t="s">
        <v>157</v>
      </c>
    </row>
    <row r="38" spans="1:3" x14ac:dyDescent="0.35">
      <c r="A38" s="47">
        <v>36</v>
      </c>
      <c r="B38" s="51" t="s">
        <v>153</v>
      </c>
      <c r="C38" s="62" t="s">
        <v>158</v>
      </c>
    </row>
    <row r="39" spans="1:3" x14ac:dyDescent="0.35">
      <c r="A39" s="47">
        <v>37</v>
      </c>
      <c r="B39" s="52" t="s">
        <v>154</v>
      </c>
      <c r="C39" s="62" t="s">
        <v>159</v>
      </c>
    </row>
    <row r="40" spans="1:3" x14ac:dyDescent="0.35">
      <c r="A40" s="47">
        <v>38</v>
      </c>
      <c r="B40" s="52" t="s">
        <v>155</v>
      </c>
      <c r="C40" s="62" t="s">
        <v>160</v>
      </c>
    </row>
    <row r="41" spans="1:3" x14ac:dyDescent="0.35">
      <c r="A41" s="47">
        <v>39</v>
      </c>
      <c r="B41" s="52" t="s">
        <v>67</v>
      </c>
      <c r="C41" s="62" t="s">
        <v>162</v>
      </c>
    </row>
    <row r="42" spans="1:3" ht="29" x14ac:dyDescent="0.35">
      <c r="A42" s="47">
        <v>40</v>
      </c>
      <c r="B42" s="52" t="s">
        <v>68</v>
      </c>
      <c r="C42" s="62" t="s">
        <v>163</v>
      </c>
    </row>
    <row r="43" spans="1:3" ht="29" x14ac:dyDescent="0.35">
      <c r="A43" s="47">
        <v>41</v>
      </c>
      <c r="B43" s="53" t="s">
        <v>156</v>
      </c>
      <c r="C43" s="62" t="s">
        <v>161</v>
      </c>
    </row>
    <row r="44" spans="1:3" ht="29" x14ac:dyDescent="0.35">
      <c r="A44" s="47">
        <v>42</v>
      </c>
      <c r="B44" s="54" t="s">
        <v>17</v>
      </c>
      <c r="C44" s="62" t="s">
        <v>138</v>
      </c>
    </row>
    <row r="45" spans="1:3" ht="29" x14ac:dyDescent="0.35">
      <c r="A45" s="47">
        <v>43</v>
      </c>
      <c r="B45" s="51" t="s">
        <v>18</v>
      </c>
      <c r="C45" s="62" t="s">
        <v>139</v>
      </c>
    </row>
    <row r="46" spans="1:3" ht="29" x14ac:dyDescent="0.35">
      <c r="A46" s="47">
        <v>44</v>
      </c>
      <c r="B46" s="52" t="s">
        <v>19</v>
      </c>
      <c r="C46" s="62" t="s">
        <v>140</v>
      </c>
    </row>
    <row r="47" spans="1:3" ht="29" x14ac:dyDescent="0.35">
      <c r="A47" s="47">
        <v>45</v>
      </c>
      <c r="B47" s="52" t="s">
        <v>20</v>
      </c>
      <c r="C47" s="62" t="s">
        <v>141</v>
      </c>
    </row>
    <row r="48" spans="1:3" x14ac:dyDescent="0.35">
      <c r="A48" s="47">
        <v>46</v>
      </c>
      <c r="B48" s="52" t="s">
        <v>21</v>
      </c>
      <c r="C48" s="62" t="s">
        <v>142</v>
      </c>
    </row>
    <row r="49" spans="1:3" ht="29" x14ac:dyDescent="0.35">
      <c r="A49" s="47">
        <v>47</v>
      </c>
      <c r="B49" s="52" t="s">
        <v>22</v>
      </c>
      <c r="C49" s="62" t="s">
        <v>143</v>
      </c>
    </row>
    <row r="50" spans="1:3" ht="29" x14ac:dyDescent="0.35">
      <c r="A50" s="47">
        <v>48</v>
      </c>
      <c r="B50" s="53" t="s">
        <v>23</v>
      </c>
      <c r="C50" s="62" t="s">
        <v>144</v>
      </c>
    </row>
    <row r="51" spans="1:3" ht="29" x14ac:dyDescent="0.35">
      <c r="A51" s="47">
        <v>49</v>
      </c>
      <c r="B51" s="52" t="s">
        <v>171</v>
      </c>
      <c r="C51" s="62" t="s">
        <v>172</v>
      </c>
    </row>
    <row r="52" spans="1:3" ht="29" x14ac:dyDescent="0.35">
      <c r="A52" s="47">
        <v>50</v>
      </c>
      <c r="B52" s="52" t="s">
        <v>71</v>
      </c>
      <c r="C52" s="62" t="s">
        <v>173</v>
      </c>
    </row>
    <row r="53" spans="1:3" ht="43.5" x14ac:dyDescent="0.35">
      <c r="A53" s="47">
        <v>51</v>
      </c>
      <c r="B53" s="52" t="s">
        <v>174</v>
      </c>
      <c r="C53" s="62" t="s">
        <v>175</v>
      </c>
    </row>
    <row r="54" spans="1:3" ht="31" customHeight="1" x14ac:dyDescent="0.35">
      <c r="A54" s="47">
        <v>52</v>
      </c>
      <c r="B54" s="52" t="s">
        <v>176</v>
      </c>
      <c r="C54" s="62" t="s">
        <v>177</v>
      </c>
    </row>
    <row r="55" spans="1:3" ht="29" x14ac:dyDescent="0.35">
      <c r="A55" s="47">
        <v>53</v>
      </c>
      <c r="B55" s="52" t="s">
        <v>178</v>
      </c>
      <c r="C55" s="62" t="s">
        <v>179</v>
      </c>
    </row>
    <row r="56" spans="1:3" ht="29" x14ac:dyDescent="0.35">
      <c r="A56" s="47">
        <v>54</v>
      </c>
      <c r="B56" s="52" t="s">
        <v>180</v>
      </c>
      <c r="C56" s="62" t="s">
        <v>181</v>
      </c>
    </row>
    <row r="57" spans="1:3" ht="29" x14ac:dyDescent="0.35">
      <c r="A57" s="47">
        <v>55</v>
      </c>
      <c r="B57" s="52" t="s">
        <v>165</v>
      </c>
      <c r="C57" s="62" t="s">
        <v>182</v>
      </c>
    </row>
    <row r="58" spans="1:3" ht="29" x14ac:dyDescent="0.35">
      <c r="A58" s="47">
        <v>56</v>
      </c>
      <c r="B58" s="52" t="s">
        <v>164</v>
      </c>
      <c r="C58" s="62" t="s">
        <v>183</v>
      </c>
    </row>
    <row r="59" spans="1:3" x14ac:dyDescent="0.35">
      <c r="A59" s="47">
        <v>57</v>
      </c>
      <c r="B59" s="51" t="s">
        <v>40</v>
      </c>
      <c r="C59" s="62" t="s">
        <v>184</v>
      </c>
    </row>
    <row r="60" spans="1:3" ht="29" x14ac:dyDescent="0.35">
      <c r="A60" s="47">
        <v>58</v>
      </c>
      <c r="B60" s="52" t="s">
        <v>166</v>
      </c>
      <c r="C60" s="62" t="s">
        <v>185</v>
      </c>
    </row>
    <row r="61" spans="1:3" ht="29" x14ac:dyDescent="0.35">
      <c r="A61" s="47">
        <v>59</v>
      </c>
      <c r="B61" s="52" t="s">
        <v>167</v>
      </c>
      <c r="C61" s="62" t="s">
        <v>186</v>
      </c>
    </row>
    <row r="62" spans="1:3" x14ac:dyDescent="0.35">
      <c r="A62" s="47">
        <v>60</v>
      </c>
      <c r="B62" s="52" t="s">
        <v>41</v>
      </c>
      <c r="C62" s="62" t="s">
        <v>187</v>
      </c>
    </row>
    <row r="63" spans="1:3" ht="29" x14ac:dyDescent="0.35">
      <c r="A63" s="47">
        <v>61</v>
      </c>
      <c r="B63" s="52" t="s">
        <v>168</v>
      </c>
      <c r="C63" s="62" t="s">
        <v>188</v>
      </c>
    </row>
    <row r="64" spans="1:3" ht="29" x14ac:dyDescent="0.35">
      <c r="A64" s="47">
        <v>62</v>
      </c>
      <c r="B64" s="52" t="s">
        <v>169</v>
      </c>
      <c r="C64" s="62" t="s">
        <v>189</v>
      </c>
    </row>
    <row r="65" spans="1:3" x14ac:dyDescent="0.35">
      <c r="A65" s="47">
        <v>63</v>
      </c>
      <c r="B65" s="51" t="s">
        <v>170</v>
      </c>
      <c r="C65" s="62" t="s">
        <v>187</v>
      </c>
    </row>
    <row r="66" spans="1:3" ht="43.5" x14ac:dyDescent="0.35">
      <c r="A66" s="47">
        <v>64</v>
      </c>
      <c r="B66" s="52" t="s">
        <v>30</v>
      </c>
      <c r="C66" s="62" t="s">
        <v>190</v>
      </c>
    </row>
    <row r="67" spans="1:3" ht="29" x14ac:dyDescent="0.35">
      <c r="A67" s="47">
        <v>65</v>
      </c>
      <c r="B67" s="52" t="s">
        <v>31</v>
      </c>
      <c r="C67" s="62" t="s">
        <v>191</v>
      </c>
    </row>
    <row r="68" spans="1:3" ht="43.5" x14ac:dyDescent="0.35">
      <c r="A68" s="47">
        <v>66</v>
      </c>
      <c r="B68" s="52" t="s">
        <v>32</v>
      </c>
      <c r="C68" s="62" t="s">
        <v>192</v>
      </c>
    </row>
    <row r="69" spans="1:3" ht="29" x14ac:dyDescent="0.35">
      <c r="A69" s="47">
        <v>67</v>
      </c>
      <c r="B69" s="52" t="s">
        <v>33</v>
      </c>
      <c r="C69" s="62" t="s">
        <v>193</v>
      </c>
    </row>
    <row r="70" spans="1:3" ht="29" x14ac:dyDescent="0.35">
      <c r="A70" s="47">
        <v>68</v>
      </c>
      <c r="B70" s="52" t="s">
        <v>72</v>
      </c>
      <c r="C70" s="62" t="s">
        <v>194</v>
      </c>
    </row>
    <row r="71" spans="1:3" ht="43.5" x14ac:dyDescent="0.35">
      <c r="A71" s="47">
        <v>69</v>
      </c>
      <c r="B71" s="52" t="s">
        <v>73</v>
      </c>
      <c r="C71" s="62" t="s">
        <v>195</v>
      </c>
    </row>
    <row r="72" spans="1:3" ht="43.5" x14ac:dyDescent="0.35">
      <c r="A72" s="47">
        <v>70</v>
      </c>
      <c r="B72" s="52" t="s">
        <v>43</v>
      </c>
      <c r="C72" s="62" t="s">
        <v>196</v>
      </c>
    </row>
    <row r="73" spans="1:3" ht="43.5" x14ac:dyDescent="0.35">
      <c r="A73" s="47">
        <v>71</v>
      </c>
      <c r="B73" s="52" t="s">
        <v>24</v>
      </c>
      <c r="C73" s="62" t="s">
        <v>197</v>
      </c>
    </row>
    <row r="74" spans="1:3" ht="29" x14ac:dyDescent="0.35">
      <c r="A74" s="47">
        <v>72</v>
      </c>
      <c r="B74" s="52" t="s">
        <v>25</v>
      </c>
      <c r="C74" s="62" t="s">
        <v>198</v>
      </c>
    </row>
    <row r="75" spans="1:3" ht="43.5" x14ac:dyDescent="0.35">
      <c r="A75" s="47">
        <v>73</v>
      </c>
      <c r="B75" s="52" t="s">
        <v>26</v>
      </c>
      <c r="C75" s="62" t="s">
        <v>199</v>
      </c>
    </row>
    <row r="76" spans="1:3" ht="29" x14ac:dyDescent="0.35">
      <c r="A76" s="47">
        <v>74</v>
      </c>
      <c r="B76" s="52" t="s">
        <v>27</v>
      </c>
      <c r="C76" s="62" t="s">
        <v>200</v>
      </c>
    </row>
    <row r="77" spans="1:3" ht="43.5" x14ac:dyDescent="0.35">
      <c r="A77" s="47">
        <v>75</v>
      </c>
      <c r="B77" s="52" t="s">
        <v>34</v>
      </c>
      <c r="C77" s="62" t="s">
        <v>201</v>
      </c>
    </row>
    <row r="78" spans="1:3" ht="72.5" x14ac:dyDescent="0.35">
      <c r="A78" s="47">
        <v>76</v>
      </c>
      <c r="B78" s="52" t="s">
        <v>35</v>
      </c>
      <c r="C78" s="62" t="s">
        <v>202</v>
      </c>
    </row>
    <row r="79" spans="1:3" ht="87" x14ac:dyDescent="0.35">
      <c r="A79" s="47">
        <v>77</v>
      </c>
      <c r="B79" s="52" t="s">
        <v>36</v>
      </c>
      <c r="C79" s="62" t="s">
        <v>203</v>
      </c>
    </row>
    <row r="80" spans="1:3" ht="29" x14ac:dyDescent="0.35">
      <c r="A80" s="47">
        <v>78</v>
      </c>
      <c r="B80" s="52" t="s">
        <v>66</v>
      </c>
      <c r="C80" s="62" t="s">
        <v>204</v>
      </c>
    </row>
    <row r="81" spans="1:3" x14ac:dyDescent="0.35">
      <c r="A81" s="47">
        <v>79</v>
      </c>
      <c r="B81" s="51" t="s">
        <v>65</v>
      </c>
      <c r="C81" s="62" t="s">
        <v>205</v>
      </c>
    </row>
    <row r="82" spans="1:3" ht="29" x14ac:dyDescent="0.35">
      <c r="A82" s="47">
        <v>80</v>
      </c>
      <c r="B82" s="52" t="s">
        <v>37</v>
      </c>
      <c r="C82" s="62" t="s">
        <v>206</v>
      </c>
    </row>
    <row r="83" spans="1:3" ht="43.5" x14ac:dyDescent="0.35">
      <c r="A83" s="47">
        <v>81</v>
      </c>
      <c r="B83" s="53" t="s">
        <v>57</v>
      </c>
      <c r="C83" s="62" t="s">
        <v>207</v>
      </c>
    </row>
    <row r="84" spans="1:3" ht="29" x14ac:dyDescent="0.35">
      <c r="A84" s="47">
        <v>82</v>
      </c>
      <c r="B84" s="52" t="s">
        <v>38</v>
      </c>
      <c r="C84" s="62" t="s">
        <v>208</v>
      </c>
    </row>
    <row r="85" spans="1:3" ht="43.5" x14ac:dyDescent="0.35">
      <c r="A85" s="47">
        <v>83</v>
      </c>
      <c r="B85" s="53" t="s">
        <v>209</v>
      </c>
      <c r="C85" s="62" t="s">
        <v>210</v>
      </c>
    </row>
    <row r="86" spans="1:3" ht="29" x14ac:dyDescent="0.35">
      <c r="A86" s="47">
        <v>84</v>
      </c>
      <c r="B86" s="52" t="s">
        <v>42</v>
      </c>
      <c r="C86" s="62" t="s">
        <v>211</v>
      </c>
    </row>
    <row r="87" spans="1:3" ht="29" x14ac:dyDescent="0.35">
      <c r="A87" s="47">
        <v>85</v>
      </c>
      <c r="B87" s="53" t="s">
        <v>213</v>
      </c>
      <c r="C87" s="62" t="s">
        <v>212</v>
      </c>
    </row>
    <row r="88" spans="1:3" ht="29" x14ac:dyDescent="0.35">
      <c r="A88" s="47">
        <v>86</v>
      </c>
      <c r="B88" s="52" t="s">
        <v>214</v>
      </c>
      <c r="C88" s="62" t="s">
        <v>225</v>
      </c>
    </row>
    <row r="89" spans="1:3" ht="29" x14ac:dyDescent="0.35">
      <c r="A89" s="47">
        <v>87</v>
      </c>
      <c r="B89" s="52" t="s">
        <v>215</v>
      </c>
      <c r="C89" s="62" t="s">
        <v>226</v>
      </c>
    </row>
    <row r="90" spans="1:3" ht="29" x14ac:dyDescent="0.35">
      <c r="A90" s="47">
        <v>88</v>
      </c>
      <c r="B90" s="52" t="s">
        <v>216</v>
      </c>
      <c r="C90" s="62" t="s">
        <v>227</v>
      </c>
    </row>
    <row r="91" spans="1:3" ht="29" x14ac:dyDescent="0.35">
      <c r="A91" s="47">
        <v>89</v>
      </c>
      <c r="B91" s="52" t="s">
        <v>217</v>
      </c>
      <c r="C91" s="62" t="s">
        <v>228</v>
      </c>
    </row>
    <row r="92" spans="1:3" ht="29" x14ac:dyDescent="0.35">
      <c r="A92" s="47">
        <v>90</v>
      </c>
      <c r="B92" s="52" t="s">
        <v>218</v>
      </c>
      <c r="C92" s="62" t="s">
        <v>229</v>
      </c>
    </row>
    <row r="93" spans="1:3" ht="29" x14ac:dyDescent="0.35">
      <c r="A93" s="47">
        <v>91</v>
      </c>
      <c r="B93" s="52" t="s">
        <v>219</v>
      </c>
      <c r="C93" s="62" t="s">
        <v>230</v>
      </c>
    </row>
    <row r="94" spans="1:3" ht="29" x14ac:dyDescent="0.35">
      <c r="A94" s="47">
        <v>92</v>
      </c>
      <c r="B94" s="52" t="s">
        <v>220</v>
      </c>
      <c r="C94" s="62" t="s">
        <v>231</v>
      </c>
    </row>
    <row r="95" spans="1:3" ht="29" x14ac:dyDescent="0.35">
      <c r="A95" s="47">
        <v>93</v>
      </c>
      <c r="B95" s="52" t="s">
        <v>221</v>
      </c>
      <c r="C95" s="62" t="s">
        <v>232</v>
      </c>
    </row>
    <row r="96" spans="1:3" ht="29" x14ac:dyDescent="0.35">
      <c r="A96" s="47">
        <v>94</v>
      </c>
      <c r="B96" s="52" t="s">
        <v>222</v>
      </c>
      <c r="C96" s="62" t="s">
        <v>233</v>
      </c>
    </row>
    <row r="97" spans="1:3" ht="29" x14ac:dyDescent="0.35">
      <c r="A97" s="47">
        <v>95</v>
      </c>
      <c r="B97" s="52" t="s">
        <v>223</v>
      </c>
      <c r="C97" s="62" t="s">
        <v>234</v>
      </c>
    </row>
    <row r="98" spans="1:3" ht="43.5" x14ac:dyDescent="0.35">
      <c r="A98" s="47">
        <v>96</v>
      </c>
      <c r="B98" s="53" t="s">
        <v>224</v>
      </c>
      <c r="C98" s="62" t="s">
        <v>235</v>
      </c>
    </row>
    <row r="99" spans="1:3" ht="29" x14ac:dyDescent="0.35">
      <c r="A99" s="47">
        <v>97</v>
      </c>
      <c r="B99" s="52" t="s">
        <v>28</v>
      </c>
      <c r="C99" s="62" t="s">
        <v>236</v>
      </c>
    </row>
    <row r="100" spans="1:3" ht="43.5" x14ac:dyDescent="0.35">
      <c r="A100" s="47">
        <v>98</v>
      </c>
      <c r="B100" s="53" t="s">
        <v>29</v>
      </c>
      <c r="C100" s="62" t="s">
        <v>237</v>
      </c>
    </row>
    <row r="101" spans="1:3" ht="29" x14ac:dyDescent="0.35">
      <c r="A101" s="47">
        <v>99</v>
      </c>
      <c r="B101" s="52" t="s">
        <v>238</v>
      </c>
      <c r="C101" s="62" t="s">
        <v>243</v>
      </c>
    </row>
    <row r="102" spans="1:3" ht="29" x14ac:dyDescent="0.35">
      <c r="A102" s="47">
        <v>100</v>
      </c>
      <c r="B102" s="52" t="s">
        <v>239</v>
      </c>
      <c r="C102" s="62" t="s">
        <v>244</v>
      </c>
    </row>
    <row r="103" spans="1:3" ht="29" x14ac:dyDescent="0.35">
      <c r="A103" s="47">
        <v>101</v>
      </c>
      <c r="B103" s="52" t="s">
        <v>240</v>
      </c>
      <c r="C103" s="62" t="s">
        <v>245</v>
      </c>
    </row>
    <row r="104" spans="1:3" ht="43.5" x14ac:dyDescent="0.35">
      <c r="A104" s="47">
        <v>102</v>
      </c>
      <c r="B104" s="53" t="s">
        <v>241</v>
      </c>
      <c r="C104" s="62" t="s">
        <v>246</v>
      </c>
    </row>
    <row r="105" spans="1:3" ht="29" x14ac:dyDescent="0.35">
      <c r="A105" s="47">
        <v>103</v>
      </c>
      <c r="B105" s="52" t="s">
        <v>242</v>
      </c>
      <c r="C105" s="62" t="s">
        <v>247</v>
      </c>
    </row>
    <row r="106" spans="1:3" ht="29" x14ac:dyDescent="0.35">
      <c r="A106" s="47">
        <v>104</v>
      </c>
      <c r="B106" s="55" t="s">
        <v>248</v>
      </c>
      <c r="C106" s="62" t="s">
        <v>250</v>
      </c>
    </row>
    <row r="107" spans="1:3" ht="29" x14ac:dyDescent="0.35">
      <c r="A107" s="47">
        <v>105</v>
      </c>
      <c r="B107" s="52" t="s">
        <v>258</v>
      </c>
      <c r="C107" s="62" t="s">
        <v>251</v>
      </c>
    </row>
    <row r="108" spans="1:3" ht="29" x14ac:dyDescent="0.35">
      <c r="A108" s="47">
        <v>106</v>
      </c>
      <c r="B108" s="52" t="s">
        <v>259</v>
      </c>
      <c r="C108" s="62" t="s">
        <v>252</v>
      </c>
    </row>
    <row r="109" spans="1:3" ht="29" x14ac:dyDescent="0.35">
      <c r="A109" s="47">
        <v>107</v>
      </c>
      <c r="B109" s="52" t="s">
        <v>260</v>
      </c>
      <c r="C109" s="62" t="s">
        <v>253</v>
      </c>
    </row>
    <row r="110" spans="1:3" ht="29.5" thickBot="1" x14ac:dyDescent="0.4">
      <c r="A110" s="48">
        <v>108</v>
      </c>
      <c r="B110" s="56" t="s">
        <v>249</v>
      </c>
      <c r="C110" s="64" t="s">
        <v>254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I104"/>
  <sheetViews>
    <sheetView tabSelected="1" zoomScale="120" zoomScaleNormal="120" workbookViewId="0">
      <selection activeCell="C6" sqref="C6"/>
    </sheetView>
  </sheetViews>
  <sheetFormatPr defaultColWidth="10.6328125" defaultRowHeight="14.5" x14ac:dyDescent="0.35"/>
  <cols>
    <col min="1" max="1" width="6" style="23" customWidth="1"/>
    <col min="2" max="2" width="7.6328125" style="23" customWidth="1"/>
    <col min="3" max="3" width="8.6328125" style="23" customWidth="1"/>
    <col min="4" max="4" width="10.6328125" style="24" customWidth="1"/>
    <col min="5" max="5" width="10.6328125" style="25" customWidth="1"/>
    <col min="6" max="6" width="35" style="24" customWidth="1"/>
    <col min="7" max="7" width="9" style="23" customWidth="1"/>
    <col min="8" max="8" width="14.81640625" style="26" customWidth="1"/>
    <col min="9" max="9" width="10.81640625" style="23" customWidth="1"/>
    <col min="10" max="10" width="12.1796875" style="23" customWidth="1"/>
    <col min="11" max="11" width="11" style="23" customWidth="1"/>
    <col min="12" max="12" width="11.453125" style="23" customWidth="1"/>
    <col min="13" max="13" width="8.6328125" style="23" customWidth="1"/>
    <col min="14" max="14" width="12.81640625" style="23" customWidth="1"/>
    <col min="15" max="15" width="14" style="23" customWidth="1"/>
    <col min="16" max="16" width="9.6328125" style="23" customWidth="1"/>
    <col min="17" max="21" width="10.6328125" style="23" customWidth="1"/>
    <col min="22" max="23" width="10.6328125" style="27" customWidth="1"/>
    <col min="24" max="24" width="12.1796875" style="23" customWidth="1"/>
    <col min="25" max="52" width="10.6328125" style="23" customWidth="1"/>
    <col min="53" max="53" width="12.36328125" style="23" customWidth="1"/>
    <col min="54" max="54" width="11.6328125" style="23" customWidth="1"/>
    <col min="55" max="67" width="10.6328125" style="23" customWidth="1"/>
    <col min="68" max="68" width="11.6328125" style="23" customWidth="1"/>
    <col min="69" max="69" width="12.36328125" style="23" customWidth="1"/>
    <col min="70" max="79" width="10.6328125" style="23" customWidth="1"/>
    <col min="80" max="80" width="11.7265625" style="23" customWidth="1"/>
    <col min="81" max="81" width="12.1796875" style="23" customWidth="1"/>
    <col min="82" max="82" width="11.90625" style="23" customWidth="1"/>
    <col min="83" max="83" width="10.6328125" style="23" customWidth="1"/>
    <col min="84" max="84" width="11.1796875" style="23" customWidth="1"/>
    <col min="85" max="98" width="10.6328125" style="23" customWidth="1"/>
    <col min="99" max="99" width="12.81640625" style="23" customWidth="1"/>
    <col min="100" max="103" width="10.6328125" style="23" customWidth="1"/>
    <col min="104" max="104" width="10.81640625" style="23" customWidth="1"/>
    <col min="105" max="139" width="10.6328125" style="23"/>
    <col min="140" max="16384" width="10.6328125" style="26"/>
  </cols>
  <sheetData>
    <row r="1" spans="1:139" ht="19" customHeight="1" x14ac:dyDescent="0.35">
      <c r="A1" s="23">
        <v>1</v>
      </c>
      <c r="B1" s="23">
        <v>2</v>
      </c>
      <c r="C1" s="23">
        <v>3</v>
      </c>
      <c r="D1" s="23">
        <v>4</v>
      </c>
      <c r="E1" s="23">
        <v>5</v>
      </c>
      <c r="F1" s="23">
        <v>6</v>
      </c>
      <c r="G1" s="23">
        <v>7</v>
      </c>
      <c r="H1" s="23">
        <v>8</v>
      </c>
      <c r="I1" s="23">
        <v>9</v>
      </c>
      <c r="J1" s="23">
        <v>10</v>
      </c>
      <c r="K1" s="23">
        <v>11</v>
      </c>
      <c r="L1" s="23">
        <v>12</v>
      </c>
      <c r="M1" s="23">
        <v>13</v>
      </c>
      <c r="N1" s="23">
        <v>14</v>
      </c>
      <c r="O1" s="23">
        <v>15</v>
      </c>
      <c r="P1" s="23">
        <v>16</v>
      </c>
      <c r="Q1" s="23">
        <v>17</v>
      </c>
      <c r="R1" s="23">
        <v>18</v>
      </c>
      <c r="S1" s="23">
        <v>19</v>
      </c>
      <c r="T1" s="23">
        <v>20</v>
      </c>
      <c r="U1" s="23">
        <v>21</v>
      </c>
      <c r="V1" s="23">
        <v>22</v>
      </c>
      <c r="W1" s="23">
        <v>23</v>
      </c>
      <c r="X1" s="23">
        <v>24</v>
      </c>
      <c r="Y1" s="23">
        <v>25</v>
      </c>
      <c r="Z1" s="23">
        <v>26</v>
      </c>
      <c r="AA1" s="23">
        <v>27</v>
      </c>
      <c r="AB1" s="23">
        <v>28</v>
      </c>
      <c r="AC1" s="23">
        <v>29</v>
      </c>
      <c r="AD1" s="23">
        <v>30</v>
      </c>
      <c r="AE1" s="23">
        <v>31</v>
      </c>
      <c r="AF1" s="23">
        <v>32</v>
      </c>
      <c r="AG1" s="23">
        <v>33</v>
      </c>
      <c r="AH1" s="23">
        <v>34</v>
      </c>
      <c r="AI1" s="23">
        <v>35</v>
      </c>
      <c r="AJ1" s="23">
        <v>36</v>
      </c>
      <c r="AK1" s="23">
        <v>37</v>
      </c>
      <c r="AL1" s="23">
        <v>38</v>
      </c>
      <c r="AM1" s="23">
        <v>39</v>
      </c>
      <c r="AN1" s="23">
        <v>40</v>
      </c>
      <c r="AO1" s="23">
        <v>41</v>
      </c>
      <c r="AP1" s="23">
        <v>42</v>
      </c>
      <c r="AQ1" s="23">
        <v>43</v>
      </c>
      <c r="AR1" s="23">
        <v>44</v>
      </c>
      <c r="AS1" s="23">
        <v>45</v>
      </c>
      <c r="AT1" s="23">
        <v>46</v>
      </c>
      <c r="AU1" s="23">
        <v>47</v>
      </c>
      <c r="AV1" s="23">
        <v>48</v>
      </c>
      <c r="AW1" s="23">
        <v>49</v>
      </c>
      <c r="AX1" s="23">
        <v>50</v>
      </c>
      <c r="AY1" s="23">
        <v>51</v>
      </c>
      <c r="AZ1" s="23">
        <v>52</v>
      </c>
      <c r="BA1" s="23">
        <v>53</v>
      </c>
      <c r="BB1" s="23">
        <v>54</v>
      </c>
      <c r="BC1" s="23">
        <v>55</v>
      </c>
      <c r="BD1" s="23">
        <v>56</v>
      </c>
      <c r="BE1" s="23">
        <v>57</v>
      </c>
      <c r="BF1" s="23">
        <v>58</v>
      </c>
      <c r="BG1" s="23">
        <v>59</v>
      </c>
      <c r="BH1" s="23">
        <v>60</v>
      </c>
      <c r="BI1" s="23">
        <v>61</v>
      </c>
      <c r="BJ1" s="23">
        <v>62</v>
      </c>
      <c r="BK1" s="23">
        <v>63</v>
      </c>
      <c r="BL1" s="23">
        <v>64</v>
      </c>
      <c r="BM1" s="23">
        <v>65</v>
      </c>
      <c r="BN1" s="23">
        <v>66</v>
      </c>
      <c r="BO1" s="23">
        <v>67</v>
      </c>
      <c r="BP1" s="23">
        <v>68</v>
      </c>
      <c r="BQ1" s="23">
        <v>69</v>
      </c>
      <c r="BR1" s="23">
        <v>70</v>
      </c>
      <c r="BS1" s="23">
        <v>71</v>
      </c>
      <c r="BT1" s="23">
        <v>72</v>
      </c>
      <c r="BU1" s="23">
        <v>73</v>
      </c>
      <c r="BV1" s="23">
        <v>74</v>
      </c>
      <c r="BW1" s="23">
        <v>75</v>
      </c>
      <c r="BX1" s="23">
        <v>76</v>
      </c>
      <c r="BY1" s="23">
        <v>77</v>
      </c>
      <c r="BZ1" s="23">
        <v>78</v>
      </c>
      <c r="CA1" s="23">
        <v>79</v>
      </c>
      <c r="CB1" s="23">
        <v>80</v>
      </c>
      <c r="CC1" s="23">
        <v>81</v>
      </c>
      <c r="CD1" s="23">
        <v>82</v>
      </c>
      <c r="CE1" s="23">
        <v>83</v>
      </c>
      <c r="CF1" s="23">
        <v>84</v>
      </c>
      <c r="CG1" s="23">
        <v>85</v>
      </c>
      <c r="CH1" s="23">
        <v>86</v>
      </c>
      <c r="CI1" s="23">
        <v>87</v>
      </c>
      <c r="CJ1" s="23">
        <v>88</v>
      </c>
      <c r="CK1" s="23">
        <v>89</v>
      </c>
      <c r="CL1" s="23">
        <v>90</v>
      </c>
      <c r="CM1" s="23">
        <v>91</v>
      </c>
      <c r="CN1" s="23">
        <v>92</v>
      </c>
      <c r="CO1" s="23">
        <v>93</v>
      </c>
      <c r="CP1" s="23">
        <v>94</v>
      </c>
      <c r="CQ1" s="23">
        <v>95</v>
      </c>
      <c r="CR1" s="23">
        <v>96</v>
      </c>
      <c r="CS1" s="23">
        <v>97</v>
      </c>
      <c r="CT1" s="23">
        <v>98</v>
      </c>
      <c r="CU1" s="23">
        <v>99</v>
      </c>
      <c r="CV1" s="23">
        <v>100</v>
      </c>
      <c r="CW1" s="23">
        <v>101</v>
      </c>
      <c r="CX1" s="23">
        <v>102</v>
      </c>
      <c r="CY1" s="23">
        <v>103</v>
      </c>
      <c r="CZ1" s="23">
        <v>104</v>
      </c>
      <c r="DA1" s="23">
        <v>105</v>
      </c>
      <c r="DB1" s="23">
        <v>106</v>
      </c>
      <c r="DC1" s="23">
        <v>107</v>
      </c>
      <c r="DD1" s="23">
        <v>108</v>
      </c>
    </row>
    <row r="2" spans="1:139" s="22" customFormat="1" ht="32" customHeight="1" x14ac:dyDescent="0.35">
      <c r="A2" s="69" t="s">
        <v>269</v>
      </c>
      <c r="B2" s="70"/>
      <c r="C2" s="70"/>
      <c r="D2" s="70"/>
      <c r="E2" s="70"/>
      <c r="F2" s="70"/>
      <c r="G2" s="70"/>
      <c r="H2" s="71"/>
      <c r="I2" s="68" t="s">
        <v>60</v>
      </c>
      <c r="J2" s="68" t="s">
        <v>62</v>
      </c>
      <c r="K2" s="68" t="s">
        <v>45</v>
      </c>
      <c r="L2" s="66" t="s">
        <v>48</v>
      </c>
      <c r="M2" s="66" t="s">
        <v>46</v>
      </c>
      <c r="N2" s="66" t="s">
        <v>47</v>
      </c>
      <c r="O2" s="68" t="s">
        <v>64</v>
      </c>
      <c r="P2" s="66" t="s">
        <v>49</v>
      </c>
      <c r="Q2" s="104" t="s">
        <v>50</v>
      </c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  <c r="AW2" s="104"/>
      <c r="AX2" s="104"/>
      <c r="AY2" s="104"/>
      <c r="AZ2" s="114" t="s">
        <v>59</v>
      </c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80" t="s">
        <v>54</v>
      </c>
      <c r="BQ2" s="81"/>
      <c r="BR2" s="81"/>
      <c r="BS2" s="81"/>
      <c r="BT2" s="81"/>
      <c r="BU2" s="81"/>
      <c r="BV2" s="82"/>
      <c r="BW2" s="107" t="s">
        <v>55</v>
      </c>
      <c r="BX2" s="107"/>
      <c r="BY2" s="107"/>
      <c r="BZ2" s="108"/>
      <c r="CA2" s="106" t="s">
        <v>56</v>
      </c>
      <c r="CB2" s="106"/>
      <c r="CC2" s="106"/>
      <c r="CD2" s="106"/>
      <c r="CE2" s="106"/>
      <c r="CF2" s="98" t="s">
        <v>76</v>
      </c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100"/>
      <c r="CU2" s="89" t="s">
        <v>52</v>
      </c>
      <c r="CV2" s="90"/>
      <c r="CW2" s="90"/>
      <c r="CX2" s="90"/>
      <c r="CY2" s="91"/>
      <c r="CZ2" s="76" t="s">
        <v>58</v>
      </c>
      <c r="DA2" s="76"/>
      <c r="DB2" s="76"/>
      <c r="DC2" s="76"/>
      <c r="DD2" s="76"/>
    </row>
    <row r="3" spans="1:139" s="22" customFormat="1" ht="26" customHeight="1" x14ac:dyDescent="0.35">
      <c r="A3" s="72"/>
      <c r="B3" s="73"/>
      <c r="C3" s="73"/>
      <c r="D3" s="73"/>
      <c r="E3" s="73"/>
      <c r="F3" s="73"/>
      <c r="G3" s="73"/>
      <c r="H3" s="74"/>
      <c r="I3" s="67"/>
      <c r="J3" s="67"/>
      <c r="K3" s="75"/>
      <c r="L3" s="67"/>
      <c r="M3" s="67"/>
      <c r="N3" s="67"/>
      <c r="O3" s="67"/>
      <c r="P3" s="67"/>
      <c r="Q3" s="28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105" t="s">
        <v>70</v>
      </c>
      <c r="AI3" s="105"/>
      <c r="AJ3" s="105"/>
      <c r="AK3" s="105"/>
      <c r="AL3" s="105"/>
      <c r="AM3" s="105"/>
      <c r="AN3" s="105"/>
      <c r="AO3" s="105"/>
      <c r="AP3" s="77" t="s">
        <v>69</v>
      </c>
      <c r="AQ3" s="78"/>
      <c r="AR3" s="78"/>
      <c r="AS3" s="78"/>
      <c r="AT3" s="78"/>
      <c r="AU3" s="78"/>
      <c r="AV3" s="79"/>
      <c r="AW3" s="86"/>
      <c r="AX3" s="87"/>
      <c r="AY3" s="88"/>
      <c r="AZ3" s="95" t="s">
        <v>51</v>
      </c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7"/>
      <c r="BL3" s="111" t="s">
        <v>53</v>
      </c>
      <c r="BM3" s="112"/>
      <c r="BN3" s="112"/>
      <c r="BO3" s="113"/>
      <c r="BP3" s="83" t="s">
        <v>74</v>
      </c>
      <c r="BQ3" s="84"/>
      <c r="BR3" s="83" t="s">
        <v>75</v>
      </c>
      <c r="BS3" s="85"/>
      <c r="BT3" s="85"/>
      <c r="BU3" s="85"/>
      <c r="BV3" s="84"/>
      <c r="BW3" s="109"/>
      <c r="BX3" s="109"/>
      <c r="BY3" s="109"/>
      <c r="BZ3" s="110"/>
      <c r="CA3" s="106"/>
      <c r="CB3" s="106"/>
      <c r="CC3" s="106"/>
      <c r="CD3" s="106"/>
      <c r="CE3" s="106"/>
      <c r="CF3" s="101"/>
      <c r="CG3" s="102"/>
      <c r="CH3" s="102"/>
      <c r="CI3" s="102"/>
      <c r="CJ3" s="102"/>
      <c r="CK3" s="102"/>
      <c r="CL3" s="102"/>
      <c r="CM3" s="102"/>
      <c r="CN3" s="102"/>
      <c r="CO3" s="102"/>
      <c r="CP3" s="102"/>
      <c r="CQ3" s="102"/>
      <c r="CR3" s="102"/>
      <c r="CS3" s="102"/>
      <c r="CT3" s="103"/>
      <c r="CU3" s="92"/>
      <c r="CV3" s="93"/>
      <c r="CW3" s="93"/>
      <c r="CX3" s="93"/>
      <c r="CY3" s="94"/>
      <c r="CZ3" s="76"/>
      <c r="DA3" s="76"/>
      <c r="DB3" s="76"/>
      <c r="DC3" s="76"/>
      <c r="DD3" s="76"/>
    </row>
    <row r="4" spans="1:139" s="37" customFormat="1" ht="61" customHeight="1" x14ac:dyDescent="0.25">
      <c r="A4" s="1" t="s">
        <v>0</v>
      </c>
      <c r="B4" s="1" t="s">
        <v>44</v>
      </c>
      <c r="C4" s="1" t="s">
        <v>61</v>
      </c>
      <c r="D4" s="1" t="s">
        <v>39</v>
      </c>
      <c r="E4" s="1" t="s">
        <v>1</v>
      </c>
      <c r="F4" s="1" t="s">
        <v>2</v>
      </c>
      <c r="G4" s="1" t="s">
        <v>63</v>
      </c>
      <c r="H4" s="1" t="s">
        <v>3</v>
      </c>
      <c r="I4" s="2" t="s">
        <v>81</v>
      </c>
      <c r="J4" s="3" t="s">
        <v>82</v>
      </c>
      <c r="K4" s="4" t="s">
        <v>83</v>
      </c>
      <c r="L4" s="5" t="s">
        <v>84</v>
      </c>
      <c r="M4" s="6" t="s">
        <v>85</v>
      </c>
      <c r="N4" s="7" t="s">
        <v>86</v>
      </c>
      <c r="O4" s="8" t="s">
        <v>87</v>
      </c>
      <c r="P4" s="9" t="s">
        <v>88</v>
      </c>
      <c r="Q4" s="10" t="s">
        <v>6</v>
      </c>
      <c r="R4" s="10" t="s">
        <v>7</v>
      </c>
      <c r="S4" s="115" t="s">
        <v>8</v>
      </c>
      <c r="T4" s="10" t="s">
        <v>4</v>
      </c>
      <c r="U4" s="10" t="s">
        <v>5</v>
      </c>
      <c r="V4" s="11" t="s">
        <v>122</v>
      </c>
      <c r="W4" s="11" t="s">
        <v>121</v>
      </c>
      <c r="X4" s="115" t="s">
        <v>123</v>
      </c>
      <c r="Y4" s="10" t="s">
        <v>77</v>
      </c>
      <c r="Z4" s="10" t="s">
        <v>9</v>
      </c>
      <c r="AA4" s="12" t="s">
        <v>10</v>
      </c>
      <c r="AB4" s="10" t="s">
        <v>11</v>
      </c>
      <c r="AC4" s="10" t="s">
        <v>12</v>
      </c>
      <c r="AD4" s="10" t="s">
        <v>13</v>
      </c>
      <c r="AE4" s="10" t="s">
        <v>14</v>
      </c>
      <c r="AF4" s="10" t="s">
        <v>15</v>
      </c>
      <c r="AG4" s="10" t="s">
        <v>16</v>
      </c>
      <c r="AH4" s="13" t="s">
        <v>78</v>
      </c>
      <c r="AI4" s="14" t="s">
        <v>145</v>
      </c>
      <c r="AJ4" s="14" t="s">
        <v>146</v>
      </c>
      <c r="AK4" s="14" t="s">
        <v>147</v>
      </c>
      <c r="AL4" s="14" t="s">
        <v>148</v>
      </c>
      <c r="AM4" s="13" t="s">
        <v>150</v>
      </c>
      <c r="AN4" s="14" t="s">
        <v>151</v>
      </c>
      <c r="AO4" s="14" t="s">
        <v>149</v>
      </c>
      <c r="AP4" s="14" t="s">
        <v>17</v>
      </c>
      <c r="AQ4" s="14" t="s">
        <v>18</v>
      </c>
      <c r="AR4" s="14" t="s">
        <v>19</v>
      </c>
      <c r="AS4" s="14" t="s">
        <v>20</v>
      </c>
      <c r="AT4" s="13" t="s">
        <v>21</v>
      </c>
      <c r="AU4" s="14" t="s">
        <v>22</v>
      </c>
      <c r="AV4" s="14" t="s">
        <v>23</v>
      </c>
      <c r="AW4" s="15" t="s">
        <v>171</v>
      </c>
      <c r="AX4" s="15" t="s">
        <v>71</v>
      </c>
      <c r="AY4" s="10" t="s">
        <v>270</v>
      </c>
      <c r="AZ4" s="65" t="s">
        <v>271</v>
      </c>
      <c r="BA4" s="30" t="s">
        <v>79</v>
      </c>
      <c r="BB4" s="30" t="s">
        <v>80</v>
      </c>
      <c r="BC4" s="30" t="s">
        <v>165</v>
      </c>
      <c r="BD4" s="30" t="s">
        <v>164</v>
      </c>
      <c r="BE4" s="30" t="s">
        <v>40</v>
      </c>
      <c r="BF4" s="30" t="s">
        <v>166</v>
      </c>
      <c r="BG4" s="30" t="s">
        <v>167</v>
      </c>
      <c r="BH4" s="30" t="s">
        <v>41</v>
      </c>
      <c r="BI4" s="30" t="s">
        <v>168</v>
      </c>
      <c r="BJ4" s="30" t="s">
        <v>169</v>
      </c>
      <c r="BK4" s="30" t="s">
        <v>170</v>
      </c>
      <c r="BL4" s="31" t="s">
        <v>30</v>
      </c>
      <c r="BM4" s="31" t="s">
        <v>31</v>
      </c>
      <c r="BN4" s="31" t="s">
        <v>32</v>
      </c>
      <c r="BO4" s="31" t="s">
        <v>33</v>
      </c>
      <c r="BP4" s="32" t="s">
        <v>72</v>
      </c>
      <c r="BQ4" s="33" t="s">
        <v>73</v>
      </c>
      <c r="BR4" s="33" t="s">
        <v>43</v>
      </c>
      <c r="BS4" s="33" t="s">
        <v>24</v>
      </c>
      <c r="BT4" s="33" t="s">
        <v>25</v>
      </c>
      <c r="BU4" s="32" t="s">
        <v>26</v>
      </c>
      <c r="BV4" s="32" t="s">
        <v>27</v>
      </c>
      <c r="BW4" s="34" t="s">
        <v>34</v>
      </c>
      <c r="BX4" s="34" t="s">
        <v>35</v>
      </c>
      <c r="BY4" s="34" t="s">
        <v>36</v>
      </c>
      <c r="BZ4" s="34" t="s">
        <v>66</v>
      </c>
      <c r="CA4" s="35" t="s">
        <v>65</v>
      </c>
      <c r="CB4" s="36" t="s">
        <v>37</v>
      </c>
      <c r="CC4" s="36" t="s">
        <v>57</v>
      </c>
      <c r="CD4" s="36" t="s">
        <v>38</v>
      </c>
      <c r="CE4" s="36" t="s">
        <v>209</v>
      </c>
      <c r="CF4" s="16" t="s">
        <v>42</v>
      </c>
      <c r="CG4" s="16" t="s">
        <v>213</v>
      </c>
      <c r="CH4" s="16" t="s">
        <v>214</v>
      </c>
      <c r="CI4" s="16" t="s">
        <v>215</v>
      </c>
      <c r="CJ4" s="16" t="s">
        <v>216</v>
      </c>
      <c r="CK4" s="17" t="s">
        <v>217</v>
      </c>
      <c r="CL4" s="17" t="s">
        <v>218</v>
      </c>
      <c r="CM4" s="17" t="s">
        <v>219</v>
      </c>
      <c r="CN4" s="17" t="s">
        <v>220</v>
      </c>
      <c r="CO4" s="7" t="s">
        <v>221</v>
      </c>
      <c r="CP4" s="7" t="s">
        <v>222</v>
      </c>
      <c r="CQ4" s="7" t="s">
        <v>223</v>
      </c>
      <c r="CR4" s="7" t="s">
        <v>224</v>
      </c>
      <c r="CS4" s="18" t="s">
        <v>28</v>
      </c>
      <c r="CT4" s="18" t="s">
        <v>29</v>
      </c>
      <c r="CU4" s="19" t="s">
        <v>238</v>
      </c>
      <c r="CV4" s="19" t="s">
        <v>239</v>
      </c>
      <c r="CW4" s="19" t="s">
        <v>240</v>
      </c>
      <c r="CX4" s="19" t="s">
        <v>241</v>
      </c>
      <c r="CY4" s="19" t="s">
        <v>242</v>
      </c>
      <c r="CZ4" s="20" t="s">
        <v>248</v>
      </c>
      <c r="DA4" s="20" t="s">
        <v>255</v>
      </c>
      <c r="DB4" s="20" t="s">
        <v>256</v>
      </c>
      <c r="DC4" s="20" t="s">
        <v>257</v>
      </c>
      <c r="DD4" s="20" t="s">
        <v>249</v>
      </c>
    </row>
    <row r="5" spans="1:139" s="42" customFormat="1" ht="35" customHeight="1" x14ac:dyDescent="0.35">
      <c r="A5" s="38">
        <v>1</v>
      </c>
      <c r="B5" s="39"/>
      <c r="C5" s="39"/>
      <c r="D5" s="40"/>
      <c r="E5" s="41"/>
      <c r="G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116">
        <f>SUM(Q5:R5)</f>
        <v>0</v>
      </c>
      <c r="T5" s="43"/>
      <c r="U5" s="43"/>
      <c r="V5" s="117">
        <f>S5-T5-U5</f>
        <v>0</v>
      </c>
      <c r="W5" s="44"/>
      <c r="X5" s="118" t="e">
        <f>W5/V5*100</f>
        <v>#DIV/0!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</row>
    <row r="6" spans="1:139" s="42" customFormat="1" ht="35" customHeight="1" x14ac:dyDescent="0.35">
      <c r="A6" s="38">
        <v>2</v>
      </c>
      <c r="B6" s="39"/>
      <c r="C6" s="39"/>
      <c r="D6" s="40"/>
      <c r="E6" s="41"/>
      <c r="G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116">
        <f>SUM(Q6:R6)</f>
        <v>0</v>
      </c>
      <c r="T6" s="43"/>
      <c r="U6" s="43"/>
      <c r="V6" s="117">
        <f t="shared" ref="V6:V69" si="0">S6-T6-U6</f>
        <v>0</v>
      </c>
      <c r="W6" s="44"/>
      <c r="X6" s="118" t="e">
        <f t="shared" ref="X6:X69" si="1">W6/V6*100</f>
        <v>#DIV/0!</v>
      </c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</row>
    <row r="7" spans="1:139" s="42" customFormat="1" ht="35" customHeight="1" x14ac:dyDescent="0.35">
      <c r="A7" s="38">
        <v>3</v>
      </c>
      <c r="B7" s="39"/>
      <c r="C7" s="39"/>
      <c r="D7" s="40"/>
      <c r="E7" s="41"/>
      <c r="G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116">
        <f>SUM(Q7:R7)</f>
        <v>0</v>
      </c>
      <c r="T7" s="43"/>
      <c r="U7" s="43"/>
      <c r="V7" s="117">
        <f t="shared" si="0"/>
        <v>0</v>
      </c>
      <c r="W7" s="44"/>
      <c r="X7" s="118" t="e">
        <f t="shared" si="1"/>
        <v>#DIV/0!</v>
      </c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</row>
    <row r="8" spans="1:139" s="42" customFormat="1" ht="35" customHeight="1" x14ac:dyDescent="0.35">
      <c r="A8" s="38">
        <v>4</v>
      </c>
      <c r="B8" s="39"/>
      <c r="C8" s="39"/>
      <c r="D8" s="40"/>
      <c r="E8" s="41"/>
      <c r="G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116">
        <f>SUM(Q8:R8)</f>
        <v>0</v>
      </c>
      <c r="T8" s="43"/>
      <c r="U8" s="43"/>
      <c r="V8" s="117">
        <f t="shared" si="0"/>
        <v>0</v>
      </c>
      <c r="W8" s="44"/>
      <c r="X8" s="118" t="e">
        <f t="shared" si="1"/>
        <v>#DIV/0!</v>
      </c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</row>
    <row r="9" spans="1:139" s="42" customFormat="1" ht="35" customHeight="1" x14ac:dyDescent="0.35">
      <c r="A9" s="38">
        <v>5</v>
      </c>
      <c r="B9" s="39"/>
      <c r="C9" s="39"/>
      <c r="D9" s="40"/>
      <c r="E9" s="41"/>
      <c r="G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116">
        <f>SUM(Q9:R9)</f>
        <v>0</v>
      </c>
      <c r="T9" s="43"/>
      <c r="U9" s="43"/>
      <c r="V9" s="117">
        <f t="shared" si="0"/>
        <v>0</v>
      </c>
      <c r="W9" s="44"/>
      <c r="X9" s="118" t="e">
        <f t="shared" si="1"/>
        <v>#DIV/0!</v>
      </c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</row>
    <row r="10" spans="1:139" s="42" customFormat="1" ht="35" customHeight="1" x14ac:dyDescent="0.35">
      <c r="A10" s="38">
        <v>6</v>
      </c>
      <c r="B10" s="39"/>
      <c r="C10" s="39"/>
      <c r="D10" s="40"/>
      <c r="E10" s="41"/>
      <c r="G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116">
        <f>SUM(Q10:R10)</f>
        <v>0</v>
      </c>
      <c r="T10" s="43"/>
      <c r="U10" s="43"/>
      <c r="V10" s="117">
        <f t="shared" si="0"/>
        <v>0</v>
      </c>
      <c r="W10" s="44"/>
      <c r="X10" s="118" t="e">
        <f t="shared" si="1"/>
        <v>#DIV/0!</v>
      </c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</row>
    <row r="11" spans="1:139" s="42" customFormat="1" ht="35" customHeight="1" x14ac:dyDescent="0.35">
      <c r="A11" s="38">
        <v>7</v>
      </c>
      <c r="B11" s="39"/>
      <c r="C11" s="39"/>
      <c r="D11" s="40"/>
      <c r="E11" s="41"/>
      <c r="G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116">
        <f>SUM(Q11:R11)</f>
        <v>0</v>
      </c>
      <c r="T11" s="43"/>
      <c r="U11" s="43"/>
      <c r="V11" s="117">
        <f t="shared" si="0"/>
        <v>0</v>
      </c>
      <c r="W11" s="44"/>
      <c r="X11" s="118" t="e">
        <f t="shared" si="1"/>
        <v>#DIV/0!</v>
      </c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</row>
    <row r="12" spans="1:139" s="42" customFormat="1" ht="35" customHeight="1" x14ac:dyDescent="0.35">
      <c r="A12" s="38">
        <v>8</v>
      </c>
      <c r="B12" s="39"/>
      <c r="C12" s="39"/>
      <c r="D12" s="40"/>
      <c r="E12" s="41"/>
      <c r="G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116">
        <f>SUM(Q12:R12)</f>
        <v>0</v>
      </c>
      <c r="T12" s="43"/>
      <c r="U12" s="43"/>
      <c r="V12" s="117">
        <f t="shared" si="0"/>
        <v>0</v>
      </c>
      <c r="W12" s="44"/>
      <c r="X12" s="118" t="e">
        <f t="shared" si="1"/>
        <v>#DIV/0!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</row>
    <row r="13" spans="1:139" x14ac:dyDescent="0.35">
      <c r="A13" s="38">
        <v>9</v>
      </c>
      <c r="D13" s="40"/>
      <c r="G13" s="43"/>
      <c r="I13" s="43"/>
      <c r="J13" s="43"/>
      <c r="K13" s="43"/>
      <c r="L13" s="43"/>
      <c r="M13" s="43"/>
      <c r="N13" s="43"/>
      <c r="O13" s="43"/>
      <c r="P13" s="43"/>
      <c r="S13" s="116">
        <f>SUM(Q13:R13)</f>
        <v>0</v>
      </c>
      <c r="V13" s="117">
        <f t="shared" si="0"/>
        <v>0</v>
      </c>
      <c r="X13" s="118" t="e">
        <f t="shared" si="1"/>
        <v>#DIV/0!</v>
      </c>
    </row>
    <row r="14" spans="1:139" x14ac:dyDescent="0.35">
      <c r="A14" s="38">
        <v>10</v>
      </c>
      <c r="D14" s="40"/>
      <c r="G14" s="43"/>
      <c r="I14" s="43"/>
      <c r="J14" s="43"/>
      <c r="K14" s="43"/>
      <c r="L14" s="43"/>
      <c r="M14" s="43"/>
      <c r="N14" s="43"/>
      <c r="O14" s="43"/>
      <c r="P14" s="43"/>
      <c r="S14" s="116">
        <f>SUM(Q14:R14)</f>
        <v>0</v>
      </c>
      <c r="V14" s="117">
        <f t="shared" si="0"/>
        <v>0</v>
      </c>
      <c r="X14" s="118" t="e">
        <f t="shared" si="1"/>
        <v>#DIV/0!</v>
      </c>
    </row>
    <row r="15" spans="1:139" x14ac:dyDescent="0.35">
      <c r="A15" s="38">
        <v>11</v>
      </c>
      <c r="D15" s="40"/>
      <c r="G15" s="43"/>
      <c r="I15" s="43"/>
      <c r="J15" s="43"/>
      <c r="K15" s="43"/>
      <c r="L15" s="43"/>
      <c r="M15" s="43"/>
      <c r="N15" s="43"/>
      <c r="O15" s="43"/>
      <c r="P15" s="43"/>
      <c r="S15" s="116">
        <f>SUM(Q15:R15)</f>
        <v>0</v>
      </c>
      <c r="V15" s="117">
        <f t="shared" si="0"/>
        <v>0</v>
      </c>
      <c r="X15" s="118" t="e">
        <f t="shared" si="1"/>
        <v>#DIV/0!</v>
      </c>
    </row>
    <row r="16" spans="1:139" x14ac:dyDescent="0.35">
      <c r="A16" s="38">
        <v>12</v>
      </c>
      <c r="D16" s="40"/>
      <c r="G16" s="43"/>
      <c r="I16" s="43"/>
      <c r="J16" s="43"/>
      <c r="K16" s="43"/>
      <c r="L16" s="43"/>
      <c r="M16" s="43"/>
      <c r="N16" s="43"/>
      <c r="O16" s="43"/>
      <c r="P16" s="43"/>
      <c r="S16" s="116">
        <f>SUM(Q16:R16)</f>
        <v>0</v>
      </c>
      <c r="V16" s="117">
        <f t="shared" si="0"/>
        <v>0</v>
      </c>
      <c r="X16" s="118" t="e">
        <f t="shared" si="1"/>
        <v>#DIV/0!</v>
      </c>
    </row>
    <row r="17" spans="1:24" x14ac:dyDescent="0.35">
      <c r="A17" s="38">
        <v>13</v>
      </c>
      <c r="D17" s="40"/>
      <c r="G17" s="43"/>
      <c r="I17" s="43"/>
      <c r="J17" s="43"/>
      <c r="K17" s="43"/>
      <c r="L17" s="43"/>
      <c r="M17" s="43"/>
      <c r="N17" s="43"/>
      <c r="O17" s="43"/>
      <c r="P17" s="43"/>
      <c r="S17" s="116">
        <f>SUM(Q17:R17)</f>
        <v>0</v>
      </c>
      <c r="V17" s="117">
        <f t="shared" si="0"/>
        <v>0</v>
      </c>
      <c r="X17" s="118" t="e">
        <f t="shared" si="1"/>
        <v>#DIV/0!</v>
      </c>
    </row>
    <row r="18" spans="1:24" x14ac:dyDescent="0.35">
      <c r="A18" s="38">
        <v>14</v>
      </c>
      <c r="D18" s="40"/>
      <c r="G18" s="43"/>
      <c r="I18" s="43"/>
      <c r="J18" s="43"/>
      <c r="K18" s="43"/>
      <c r="L18" s="43"/>
      <c r="M18" s="43"/>
      <c r="N18" s="43"/>
      <c r="O18" s="43"/>
      <c r="P18" s="43"/>
      <c r="S18" s="116">
        <f>SUM(Q18:R18)</f>
        <v>0</v>
      </c>
      <c r="V18" s="117">
        <f t="shared" si="0"/>
        <v>0</v>
      </c>
      <c r="X18" s="118" t="e">
        <f t="shared" si="1"/>
        <v>#DIV/0!</v>
      </c>
    </row>
    <row r="19" spans="1:24" x14ac:dyDescent="0.35">
      <c r="A19" s="38">
        <v>15</v>
      </c>
      <c r="D19" s="40"/>
      <c r="G19" s="43"/>
      <c r="I19" s="43"/>
      <c r="J19" s="43"/>
      <c r="K19" s="43"/>
      <c r="L19" s="43"/>
      <c r="M19" s="43"/>
      <c r="N19" s="43"/>
      <c r="O19" s="43"/>
      <c r="P19" s="43"/>
      <c r="S19" s="116">
        <f>SUM(Q19:R19)</f>
        <v>0</v>
      </c>
      <c r="V19" s="117">
        <f t="shared" si="0"/>
        <v>0</v>
      </c>
      <c r="X19" s="118" t="e">
        <f t="shared" si="1"/>
        <v>#DIV/0!</v>
      </c>
    </row>
    <row r="20" spans="1:24" x14ac:dyDescent="0.35">
      <c r="A20" s="38">
        <v>16</v>
      </c>
      <c r="D20" s="40"/>
      <c r="G20" s="43"/>
      <c r="I20" s="43"/>
      <c r="J20" s="43"/>
      <c r="K20" s="43"/>
      <c r="L20" s="43"/>
      <c r="M20" s="43"/>
      <c r="N20" s="43"/>
      <c r="O20" s="43"/>
      <c r="P20" s="43"/>
      <c r="S20" s="116">
        <f>SUM(Q20:R20)</f>
        <v>0</v>
      </c>
      <c r="V20" s="117">
        <f t="shared" si="0"/>
        <v>0</v>
      </c>
      <c r="X20" s="118" t="e">
        <f t="shared" si="1"/>
        <v>#DIV/0!</v>
      </c>
    </row>
    <row r="21" spans="1:24" x14ac:dyDescent="0.35">
      <c r="A21" s="38">
        <v>17</v>
      </c>
      <c r="D21" s="40"/>
      <c r="G21" s="43"/>
      <c r="I21" s="43"/>
      <c r="J21" s="43"/>
      <c r="K21" s="43"/>
      <c r="L21" s="43"/>
      <c r="M21" s="43"/>
      <c r="N21" s="43"/>
      <c r="O21" s="43"/>
      <c r="P21" s="43"/>
      <c r="S21" s="116">
        <f>SUM(Q21:R21)</f>
        <v>0</v>
      </c>
      <c r="V21" s="117">
        <f t="shared" si="0"/>
        <v>0</v>
      </c>
      <c r="X21" s="118" t="e">
        <f t="shared" si="1"/>
        <v>#DIV/0!</v>
      </c>
    </row>
    <row r="22" spans="1:24" x14ac:dyDescent="0.35">
      <c r="A22" s="38">
        <v>18</v>
      </c>
      <c r="D22" s="40"/>
      <c r="G22" s="43"/>
      <c r="I22" s="43"/>
      <c r="J22" s="43"/>
      <c r="K22" s="43"/>
      <c r="L22" s="43"/>
      <c r="M22" s="43"/>
      <c r="N22" s="43"/>
      <c r="O22" s="43"/>
      <c r="P22" s="43"/>
      <c r="S22" s="116">
        <f>SUM(Q22:R22)</f>
        <v>0</v>
      </c>
      <c r="V22" s="117">
        <f t="shared" si="0"/>
        <v>0</v>
      </c>
      <c r="X22" s="118" t="e">
        <f t="shared" si="1"/>
        <v>#DIV/0!</v>
      </c>
    </row>
    <row r="23" spans="1:24" x14ac:dyDescent="0.35">
      <c r="A23" s="38">
        <v>19</v>
      </c>
      <c r="D23" s="40"/>
      <c r="G23" s="43"/>
      <c r="I23" s="43"/>
      <c r="J23" s="43"/>
      <c r="K23" s="43"/>
      <c r="L23" s="43"/>
      <c r="M23" s="43"/>
      <c r="N23" s="43"/>
      <c r="O23" s="43"/>
      <c r="P23" s="43"/>
      <c r="S23" s="116">
        <f>SUM(Q23:R23)</f>
        <v>0</v>
      </c>
      <c r="V23" s="117">
        <f t="shared" si="0"/>
        <v>0</v>
      </c>
      <c r="X23" s="118" t="e">
        <f t="shared" si="1"/>
        <v>#DIV/0!</v>
      </c>
    </row>
    <row r="24" spans="1:24" x14ac:dyDescent="0.35">
      <c r="A24" s="38">
        <v>20</v>
      </c>
      <c r="D24" s="40"/>
      <c r="G24" s="43"/>
      <c r="I24" s="43"/>
      <c r="J24" s="43"/>
      <c r="K24" s="43"/>
      <c r="L24" s="43"/>
      <c r="M24" s="43"/>
      <c r="N24" s="43"/>
      <c r="O24" s="43"/>
      <c r="P24" s="43"/>
      <c r="S24" s="116">
        <f>SUM(Q24:R24)</f>
        <v>0</v>
      </c>
      <c r="V24" s="117">
        <f t="shared" si="0"/>
        <v>0</v>
      </c>
      <c r="X24" s="118" t="e">
        <f t="shared" si="1"/>
        <v>#DIV/0!</v>
      </c>
    </row>
    <row r="25" spans="1:24" x14ac:dyDescent="0.35">
      <c r="A25" s="38">
        <v>21</v>
      </c>
      <c r="D25" s="40"/>
      <c r="G25" s="43"/>
      <c r="I25" s="43"/>
      <c r="J25" s="43"/>
      <c r="K25" s="43"/>
      <c r="L25" s="43"/>
      <c r="M25" s="43"/>
      <c r="N25" s="43"/>
      <c r="O25" s="43"/>
      <c r="P25" s="43"/>
      <c r="S25" s="116">
        <f>SUM(Q25:R25)</f>
        <v>0</v>
      </c>
      <c r="V25" s="117">
        <f t="shared" si="0"/>
        <v>0</v>
      </c>
      <c r="X25" s="118" t="e">
        <f t="shared" si="1"/>
        <v>#DIV/0!</v>
      </c>
    </row>
    <row r="26" spans="1:24" x14ac:dyDescent="0.35">
      <c r="A26" s="38">
        <v>22</v>
      </c>
      <c r="D26" s="40"/>
      <c r="G26" s="43"/>
      <c r="I26" s="43"/>
      <c r="J26" s="43"/>
      <c r="K26" s="43"/>
      <c r="L26" s="43"/>
      <c r="M26" s="43"/>
      <c r="N26" s="43"/>
      <c r="O26" s="43"/>
      <c r="P26" s="43"/>
      <c r="S26" s="116">
        <f>SUM(Q26:R26)</f>
        <v>0</v>
      </c>
      <c r="V26" s="117">
        <f t="shared" si="0"/>
        <v>0</v>
      </c>
      <c r="X26" s="118" t="e">
        <f t="shared" si="1"/>
        <v>#DIV/0!</v>
      </c>
    </row>
    <row r="27" spans="1:24" x14ac:dyDescent="0.35">
      <c r="A27" s="38">
        <v>23</v>
      </c>
      <c r="D27" s="40"/>
      <c r="G27" s="43"/>
      <c r="I27" s="43"/>
      <c r="J27" s="43"/>
      <c r="K27" s="43"/>
      <c r="L27" s="43"/>
      <c r="M27" s="43"/>
      <c r="N27" s="43"/>
      <c r="O27" s="43"/>
      <c r="P27" s="43"/>
      <c r="S27" s="116">
        <f>SUM(Q27:R27)</f>
        <v>0</v>
      </c>
      <c r="V27" s="117">
        <f t="shared" si="0"/>
        <v>0</v>
      </c>
      <c r="X27" s="118" t="e">
        <f t="shared" si="1"/>
        <v>#DIV/0!</v>
      </c>
    </row>
    <row r="28" spans="1:24" x14ac:dyDescent="0.35">
      <c r="A28" s="38">
        <v>24</v>
      </c>
      <c r="D28" s="40"/>
      <c r="G28" s="43"/>
      <c r="I28" s="43"/>
      <c r="J28" s="43"/>
      <c r="K28" s="43"/>
      <c r="L28" s="43"/>
      <c r="M28" s="43"/>
      <c r="N28" s="43"/>
      <c r="O28" s="43"/>
      <c r="P28" s="43"/>
      <c r="S28" s="116">
        <f>SUM(Q28:R28)</f>
        <v>0</v>
      </c>
      <c r="V28" s="117">
        <f t="shared" si="0"/>
        <v>0</v>
      </c>
      <c r="X28" s="118" t="e">
        <f t="shared" si="1"/>
        <v>#DIV/0!</v>
      </c>
    </row>
    <row r="29" spans="1:24" x14ac:dyDescent="0.35">
      <c r="A29" s="38">
        <v>25</v>
      </c>
      <c r="D29" s="40"/>
      <c r="G29" s="43"/>
      <c r="I29" s="43"/>
      <c r="J29" s="43"/>
      <c r="K29" s="43"/>
      <c r="L29" s="43"/>
      <c r="M29" s="43"/>
      <c r="N29" s="43"/>
      <c r="O29" s="43"/>
      <c r="P29" s="43"/>
      <c r="S29" s="116">
        <f>SUM(Q29:R29)</f>
        <v>0</v>
      </c>
      <c r="V29" s="117">
        <f t="shared" si="0"/>
        <v>0</v>
      </c>
      <c r="X29" s="118" t="e">
        <f t="shared" si="1"/>
        <v>#DIV/0!</v>
      </c>
    </row>
    <row r="30" spans="1:24" x14ac:dyDescent="0.35">
      <c r="A30" s="38">
        <v>26</v>
      </c>
      <c r="D30" s="40"/>
      <c r="G30" s="43"/>
      <c r="I30" s="43"/>
      <c r="J30" s="43"/>
      <c r="K30" s="43"/>
      <c r="L30" s="43"/>
      <c r="M30" s="43"/>
      <c r="N30" s="43"/>
      <c r="O30" s="43"/>
      <c r="P30" s="43"/>
      <c r="S30" s="116">
        <f>SUM(Q30:R30)</f>
        <v>0</v>
      </c>
      <c r="V30" s="117">
        <f t="shared" si="0"/>
        <v>0</v>
      </c>
      <c r="X30" s="118" t="e">
        <f t="shared" si="1"/>
        <v>#DIV/0!</v>
      </c>
    </row>
    <row r="31" spans="1:24" x14ac:dyDescent="0.35">
      <c r="A31" s="38">
        <v>27</v>
      </c>
      <c r="D31" s="40"/>
      <c r="G31" s="43"/>
      <c r="I31" s="43"/>
      <c r="J31" s="43"/>
      <c r="K31" s="43"/>
      <c r="L31" s="43"/>
      <c r="M31" s="43"/>
      <c r="N31" s="43"/>
      <c r="O31" s="43"/>
      <c r="P31" s="43"/>
      <c r="S31" s="116">
        <f>SUM(Q31:R31)</f>
        <v>0</v>
      </c>
      <c r="V31" s="117">
        <f t="shared" si="0"/>
        <v>0</v>
      </c>
      <c r="X31" s="118" t="e">
        <f t="shared" si="1"/>
        <v>#DIV/0!</v>
      </c>
    </row>
    <row r="32" spans="1:24" x14ac:dyDescent="0.35">
      <c r="A32" s="38">
        <v>28</v>
      </c>
      <c r="D32" s="40"/>
      <c r="G32" s="43"/>
      <c r="I32" s="43"/>
      <c r="J32" s="43"/>
      <c r="K32" s="43"/>
      <c r="L32" s="43"/>
      <c r="M32" s="43"/>
      <c r="N32" s="43"/>
      <c r="O32" s="43"/>
      <c r="P32" s="43"/>
      <c r="S32" s="116">
        <f>SUM(Q32:R32)</f>
        <v>0</v>
      </c>
      <c r="V32" s="117">
        <f t="shared" si="0"/>
        <v>0</v>
      </c>
      <c r="X32" s="118" t="e">
        <f t="shared" si="1"/>
        <v>#DIV/0!</v>
      </c>
    </row>
    <row r="33" spans="1:24" x14ac:dyDescent="0.35">
      <c r="A33" s="38">
        <v>29</v>
      </c>
      <c r="D33" s="40"/>
      <c r="G33" s="43"/>
      <c r="I33" s="43"/>
      <c r="J33" s="43"/>
      <c r="K33" s="43"/>
      <c r="L33" s="43"/>
      <c r="M33" s="43"/>
      <c r="N33" s="43"/>
      <c r="O33" s="43"/>
      <c r="P33" s="43"/>
      <c r="S33" s="116">
        <f>SUM(Q33:R33)</f>
        <v>0</v>
      </c>
      <c r="V33" s="117">
        <f t="shared" si="0"/>
        <v>0</v>
      </c>
      <c r="X33" s="118" t="e">
        <f t="shared" si="1"/>
        <v>#DIV/0!</v>
      </c>
    </row>
    <row r="34" spans="1:24" x14ac:dyDescent="0.35">
      <c r="A34" s="38">
        <v>30</v>
      </c>
      <c r="D34" s="40"/>
      <c r="G34" s="43"/>
      <c r="I34" s="43"/>
      <c r="J34" s="43"/>
      <c r="K34" s="43"/>
      <c r="L34" s="43"/>
      <c r="M34" s="43"/>
      <c r="N34" s="43"/>
      <c r="O34" s="43"/>
      <c r="P34" s="43"/>
      <c r="S34" s="116">
        <f>SUM(Q34:R34)</f>
        <v>0</v>
      </c>
      <c r="V34" s="117">
        <f t="shared" si="0"/>
        <v>0</v>
      </c>
      <c r="X34" s="118" t="e">
        <f t="shared" si="1"/>
        <v>#DIV/0!</v>
      </c>
    </row>
    <row r="35" spans="1:24" x14ac:dyDescent="0.35">
      <c r="A35" s="38">
        <v>31</v>
      </c>
      <c r="D35" s="40"/>
      <c r="G35" s="43"/>
      <c r="I35" s="43"/>
      <c r="J35" s="43"/>
      <c r="K35" s="43"/>
      <c r="L35" s="43"/>
      <c r="M35" s="43"/>
      <c r="N35" s="43"/>
      <c r="O35" s="43"/>
      <c r="P35" s="43"/>
      <c r="S35" s="116">
        <f>SUM(Q35:R35)</f>
        <v>0</v>
      </c>
      <c r="V35" s="117">
        <f t="shared" si="0"/>
        <v>0</v>
      </c>
      <c r="X35" s="118" t="e">
        <f t="shared" si="1"/>
        <v>#DIV/0!</v>
      </c>
    </row>
    <row r="36" spans="1:24" x14ac:dyDescent="0.35">
      <c r="A36" s="38">
        <v>32</v>
      </c>
      <c r="D36" s="40"/>
      <c r="G36" s="43"/>
      <c r="I36" s="43"/>
      <c r="J36" s="43"/>
      <c r="K36" s="43"/>
      <c r="L36" s="43"/>
      <c r="M36" s="43"/>
      <c r="N36" s="43"/>
      <c r="O36" s="43"/>
      <c r="P36" s="43"/>
      <c r="S36" s="116">
        <f>SUM(Q36:R36)</f>
        <v>0</v>
      </c>
      <c r="V36" s="117">
        <f t="shared" si="0"/>
        <v>0</v>
      </c>
      <c r="X36" s="118" t="e">
        <f t="shared" si="1"/>
        <v>#DIV/0!</v>
      </c>
    </row>
    <row r="37" spans="1:24" x14ac:dyDescent="0.35">
      <c r="A37" s="38">
        <v>33</v>
      </c>
      <c r="D37" s="40"/>
      <c r="G37" s="43"/>
      <c r="I37" s="43"/>
      <c r="J37" s="43"/>
      <c r="K37" s="43"/>
      <c r="L37" s="43"/>
      <c r="M37" s="43"/>
      <c r="N37" s="43"/>
      <c r="O37" s="43"/>
      <c r="P37" s="43"/>
      <c r="S37" s="116">
        <f>SUM(Q37:R37)</f>
        <v>0</v>
      </c>
      <c r="V37" s="117">
        <f t="shared" si="0"/>
        <v>0</v>
      </c>
      <c r="X37" s="118" t="e">
        <f t="shared" si="1"/>
        <v>#DIV/0!</v>
      </c>
    </row>
    <row r="38" spans="1:24" x14ac:dyDescent="0.35">
      <c r="A38" s="38">
        <v>34</v>
      </c>
      <c r="D38" s="40"/>
      <c r="G38" s="43"/>
      <c r="I38" s="43"/>
      <c r="J38" s="43"/>
      <c r="K38" s="43"/>
      <c r="L38" s="43"/>
      <c r="M38" s="43"/>
      <c r="N38" s="43"/>
      <c r="O38" s="43"/>
      <c r="P38" s="43"/>
      <c r="S38" s="116">
        <f>SUM(Q38:R38)</f>
        <v>0</v>
      </c>
      <c r="V38" s="117">
        <f t="shared" si="0"/>
        <v>0</v>
      </c>
      <c r="X38" s="118" t="e">
        <f t="shared" si="1"/>
        <v>#DIV/0!</v>
      </c>
    </row>
    <row r="39" spans="1:24" x14ac:dyDescent="0.35">
      <c r="A39" s="38">
        <v>35</v>
      </c>
      <c r="D39" s="40"/>
      <c r="G39" s="43"/>
      <c r="I39" s="43"/>
      <c r="J39" s="43"/>
      <c r="K39" s="43"/>
      <c r="L39" s="43"/>
      <c r="M39" s="43"/>
      <c r="N39" s="43"/>
      <c r="O39" s="43"/>
      <c r="P39" s="43"/>
      <c r="S39" s="116">
        <f>SUM(Q39:R39)</f>
        <v>0</v>
      </c>
      <c r="V39" s="117">
        <f t="shared" si="0"/>
        <v>0</v>
      </c>
      <c r="X39" s="118" t="e">
        <f t="shared" si="1"/>
        <v>#DIV/0!</v>
      </c>
    </row>
    <row r="40" spans="1:24" x14ac:dyDescent="0.35">
      <c r="A40" s="38">
        <v>36</v>
      </c>
      <c r="D40" s="40"/>
      <c r="G40" s="43"/>
      <c r="I40" s="43"/>
      <c r="J40" s="43"/>
      <c r="K40" s="43"/>
      <c r="L40" s="43"/>
      <c r="M40" s="43"/>
      <c r="N40" s="43"/>
      <c r="O40" s="43"/>
      <c r="P40" s="43"/>
      <c r="S40" s="116">
        <f>SUM(Q40:R40)</f>
        <v>0</v>
      </c>
      <c r="V40" s="117">
        <f t="shared" si="0"/>
        <v>0</v>
      </c>
      <c r="X40" s="118" t="e">
        <f t="shared" si="1"/>
        <v>#DIV/0!</v>
      </c>
    </row>
    <row r="41" spans="1:24" x14ac:dyDescent="0.35">
      <c r="A41" s="38">
        <v>37</v>
      </c>
      <c r="D41" s="40"/>
      <c r="G41" s="43"/>
      <c r="I41" s="43"/>
      <c r="J41" s="43"/>
      <c r="K41" s="43"/>
      <c r="L41" s="43"/>
      <c r="M41" s="43"/>
      <c r="N41" s="43"/>
      <c r="O41" s="43"/>
      <c r="P41" s="43"/>
      <c r="S41" s="116">
        <f>SUM(Q41:R41)</f>
        <v>0</v>
      </c>
      <c r="V41" s="117">
        <f t="shared" si="0"/>
        <v>0</v>
      </c>
      <c r="X41" s="118" t="e">
        <f t="shared" si="1"/>
        <v>#DIV/0!</v>
      </c>
    </row>
    <row r="42" spans="1:24" x14ac:dyDescent="0.35">
      <c r="A42" s="38">
        <v>38</v>
      </c>
      <c r="D42" s="40"/>
      <c r="G42" s="43"/>
      <c r="I42" s="43"/>
      <c r="J42" s="43"/>
      <c r="K42" s="43"/>
      <c r="L42" s="43"/>
      <c r="M42" s="43"/>
      <c r="N42" s="43"/>
      <c r="O42" s="43"/>
      <c r="P42" s="43"/>
      <c r="S42" s="116">
        <f>SUM(Q42:R42)</f>
        <v>0</v>
      </c>
      <c r="V42" s="117">
        <f t="shared" si="0"/>
        <v>0</v>
      </c>
      <c r="X42" s="118" t="e">
        <f t="shared" si="1"/>
        <v>#DIV/0!</v>
      </c>
    </row>
    <row r="43" spans="1:24" x14ac:dyDescent="0.35">
      <c r="A43" s="38">
        <v>39</v>
      </c>
      <c r="D43" s="40"/>
      <c r="G43" s="43"/>
      <c r="I43" s="43"/>
      <c r="J43" s="43"/>
      <c r="K43" s="43"/>
      <c r="L43" s="43"/>
      <c r="M43" s="43"/>
      <c r="N43" s="43"/>
      <c r="O43" s="43"/>
      <c r="P43" s="43"/>
      <c r="S43" s="116">
        <f>SUM(Q43:R43)</f>
        <v>0</v>
      </c>
      <c r="V43" s="117">
        <f t="shared" si="0"/>
        <v>0</v>
      </c>
      <c r="X43" s="118" t="e">
        <f t="shared" si="1"/>
        <v>#DIV/0!</v>
      </c>
    </row>
    <row r="44" spans="1:24" x14ac:dyDescent="0.35">
      <c r="A44" s="38">
        <v>40</v>
      </c>
      <c r="D44" s="40"/>
      <c r="G44" s="43"/>
      <c r="I44" s="43"/>
      <c r="J44" s="43"/>
      <c r="K44" s="43"/>
      <c r="L44" s="43"/>
      <c r="M44" s="43"/>
      <c r="N44" s="43"/>
      <c r="O44" s="43"/>
      <c r="P44" s="43"/>
      <c r="S44" s="116">
        <f>SUM(Q44:R44)</f>
        <v>0</v>
      </c>
      <c r="V44" s="117">
        <f t="shared" si="0"/>
        <v>0</v>
      </c>
      <c r="X44" s="118" t="e">
        <f t="shared" si="1"/>
        <v>#DIV/0!</v>
      </c>
    </row>
    <row r="45" spans="1:24" x14ac:dyDescent="0.35">
      <c r="A45" s="38">
        <v>41</v>
      </c>
      <c r="D45" s="40"/>
      <c r="G45" s="43"/>
      <c r="I45" s="43"/>
      <c r="J45" s="43"/>
      <c r="K45" s="43"/>
      <c r="L45" s="43"/>
      <c r="M45" s="43"/>
      <c r="N45" s="43"/>
      <c r="O45" s="43"/>
      <c r="P45" s="43"/>
      <c r="S45" s="116">
        <f>SUM(Q45:R45)</f>
        <v>0</v>
      </c>
      <c r="V45" s="117">
        <f t="shared" si="0"/>
        <v>0</v>
      </c>
      <c r="X45" s="118" t="e">
        <f t="shared" si="1"/>
        <v>#DIV/0!</v>
      </c>
    </row>
    <row r="46" spans="1:24" x14ac:dyDescent="0.35">
      <c r="A46" s="38">
        <v>42</v>
      </c>
      <c r="D46" s="40"/>
      <c r="G46" s="43"/>
      <c r="I46" s="43"/>
      <c r="J46" s="43"/>
      <c r="K46" s="43"/>
      <c r="L46" s="43"/>
      <c r="M46" s="43"/>
      <c r="N46" s="43"/>
      <c r="O46" s="43"/>
      <c r="P46" s="43"/>
      <c r="S46" s="116">
        <f>SUM(Q46:R46)</f>
        <v>0</v>
      </c>
      <c r="V46" s="117">
        <f t="shared" si="0"/>
        <v>0</v>
      </c>
      <c r="X46" s="118" t="e">
        <f t="shared" si="1"/>
        <v>#DIV/0!</v>
      </c>
    </row>
    <row r="47" spans="1:24" x14ac:dyDescent="0.35">
      <c r="A47" s="38">
        <v>43</v>
      </c>
      <c r="D47" s="40"/>
      <c r="G47" s="43"/>
      <c r="I47" s="43"/>
      <c r="J47" s="43"/>
      <c r="K47" s="43"/>
      <c r="L47" s="43"/>
      <c r="M47" s="43"/>
      <c r="N47" s="43"/>
      <c r="O47" s="43"/>
      <c r="P47" s="43"/>
      <c r="S47" s="116">
        <f>SUM(Q47:R47)</f>
        <v>0</v>
      </c>
      <c r="V47" s="117">
        <f t="shared" si="0"/>
        <v>0</v>
      </c>
      <c r="X47" s="118" t="e">
        <f t="shared" si="1"/>
        <v>#DIV/0!</v>
      </c>
    </row>
    <row r="48" spans="1:24" x14ac:dyDescent="0.35">
      <c r="A48" s="38">
        <v>44</v>
      </c>
      <c r="D48" s="40"/>
      <c r="G48" s="43"/>
      <c r="I48" s="43"/>
      <c r="J48" s="43"/>
      <c r="K48" s="43"/>
      <c r="L48" s="43"/>
      <c r="M48" s="43"/>
      <c r="N48" s="43"/>
      <c r="O48" s="43"/>
      <c r="P48" s="43"/>
      <c r="S48" s="116">
        <f>SUM(Q48:R48)</f>
        <v>0</v>
      </c>
      <c r="V48" s="117">
        <f t="shared" si="0"/>
        <v>0</v>
      </c>
      <c r="X48" s="118" t="e">
        <f t="shared" si="1"/>
        <v>#DIV/0!</v>
      </c>
    </row>
    <row r="49" spans="1:24" x14ac:dyDescent="0.35">
      <c r="A49" s="38">
        <v>45</v>
      </c>
      <c r="D49" s="40"/>
      <c r="G49" s="43"/>
      <c r="I49" s="43"/>
      <c r="J49" s="43"/>
      <c r="K49" s="43"/>
      <c r="L49" s="43"/>
      <c r="M49" s="43"/>
      <c r="N49" s="43"/>
      <c r="O49" s="43"/>
      <c r="P49" s="43"/>
      <c r="S49" s="116">
        <f>SUM(Q49:R49)</f>
        <v>0</v>
      </c>
      <c r="V49" s="117">
        <f t="shared" si="0"/>
        <v>0</v>
      </c>
      <c r="X49" s="118" t="e">
        <f t="shared" si="1"/>
        <v>#DIV/0!</v>
      </c>
    </row>
    <row r="50" spans="1:24" x14ac:dyDescent="0.35">
      <c r="A50" s="38">
        <v>46</v>
      </c>
      <c r="D50" s="40"/>
      <c r="G50" s="43"/>
      <c r="I50" s="43"/>
      <c r="J50" s="43"/>
      <c r="K50" s="43"/>
      <c r="L50" s="43"/>
      <c r="M50" s="43"/>
      <c r="N50" s="43"/>
      <c r="O50" s="43"/>
      <c r="P50" s="43"/>
      <c r="S50" s="116">
        <f>SUM(Q50:R50)</f>
        <v>0</v>
      </c>
      <c r="V50" s="117">
        <f t="shared" si="0"/>
        <v>0</v>
      </c>
      <c r="X50" s="118" t="e">
        <f t="shared" si="1"/>
        <v>#DIV/0!</v>
      </c>
    </row>
    <row r="51" spans="1:24" x14ac:dyDescent="0.35">
      <c r="A51" s="38">
        <v>47</v>
      </c>
      <c r="D51" s="40"/>
      <c r="G51" s="43"/>
      <c r="I51" s="43"/>
      <c r="J51" s="43"/>
      <c r="K51" s="43"/>
      <c r="L51" s="43"/>
      <c r="M51" s="43"/>
      <c r="N51" s="43"/>
      <c r="O51" s="43"/>
      <c r="P51" s="43"/>
      <c r="S51" s="116">
        <f>SUM(Q51:R51)</f>
        <v>0</v>
      </c>
      <c r="V51" s="117">
        <f t="shared" si="0"/>
        <v>0</v>
      </c>
      <c r="X51" s="118" t="e">
        <f t="shared" si="1"/>
        <v>#DIV/0!</v>
      </c>
    </row>
    <row r="52" spans="1:24" x14ac:dyDescent="0.35">
      <c r="A52" s="38">
        <v>48</v>
      </c>
      <c r="D52" s="40"/>
      <c r="G52" s="43"/>
      <c r="I52" s="43"/>
      <c r="J52" s="43"/>
      <c r="K52" s="43"/>
      <c r="L52" s="43"/>
      <c r="M52" s="43"/>
      <c r="N52" s="43"/>
      <c r="O52" s="43"/>
      <c r="P52" s="43"/>
      <c r="S52" s="116">
        <f>SUM(Q52:R52)</f>
        <v>0</v>
      </c>
      <c r="V52" s="117">
        <f t="shared" si="0"/>
        <v>0</v>
      </c>
      <c r="X52" s="118" t="e">
        <f t="shared" si="1"/>
        <v>#DIV/0!</v>
      </c>
    </row>
    <row r="53" spans="1:24" x14ac:dyDescent="0.35">
      <c r="A53" s="38">
        <v>49</v>
      </c>
      <c r="D53" s="40"/>
      <c r="G53" s="43"/>
      <c r="I53" s="43"/>
      <c r="J53" s="43"/>
      <c r="K53" s="43"/>
      <c r="L53" s="43"/>
      <c r="M53" s="43"/>
      <c r="N53" s="43"/>
      <c r="O53" s="43"/>
      <c r="P53" s="43"/>
      <c r="S53" s="116">
        <f>SUM(Q53:R53)</f>
        <v>0</v>
      </c>
      <c r="V53" s="117">
        <f t="shared" si="0"/>
        <v>0</v>
      </c>
      <c r="X53" s="118" t="e">
        <f t="shared" si="1"/>
        <v>#DIV/0!</v>
      </c>
    </row>
    <row r="54" spans="1:24" x14ac:dyDescent="0.35">
      <c r="A54" s="38">
        <v>50</v>
      </c>
      <c r="D54" s="40"/>
      <c r="G54" s="43"/>
      <c r="I54" s="43"/>
      <c r="J54" s="43"/>
      <c r="K54" s="43"/>
      <c r="L54" s="43"/>
      <c r="M54" s="43"/>
      <c r="N54" s="43"/>
      <c r="O54" s="43"/>
      <c r="P54" s="43"/>
      <c r="S54" s="116">
        <f>SUM(Q54:R54)</f>
        <v>0</v>
      </c>
      <c r="V54" s="117">
        <f t="shared" si="0"/>
        <v>0</v>
      </c>
      <c r="X54" s="118" t="e">
        <f t="shared" si="1"/>
        <v>#DIV/0!</v>
      </c>
    </row>
    <row r="55" spans="1:24" x14ac:dyDescent="0.35">
      <c r="A55" s="38">
        <v>51</v>
      </c>
      <c r="D55" s="40"/>
      <c r="G55" s="43"/>
      <c r="I55" s="43"/>
      <c r="J55" s="43"/>
      <c r="K55" s="43"/>
      <c r="L55" s="43"/>
      <c r="M55" s="43"/>
      <c r="N55" s="43"/>
      <c r="O55" s="43"/>
      <c r="P55" s="43"/>
      <c r="S55" s="116">
        <f>SUM(Q55:R55)</f>
        <v>0</v>
      </c>
      <c r="V55" s="117">
        <f t="shared" si="0"/>
        <v>0</v>
      </c>
      <c r="X55" s="118" t="e">
        <f t="shared" si="1"/>
        <v>#DIV/0!</v>
      </c>
    </row>
    <row r="56" spans="1:24" x14ac:dyDescent="0.35">
      <c r="A56" s="38">
        <v>52</v>
      </c>
      <c r="D56" s="40"/>
      <c r="G56" s="43"/>
      <c r="I56" s="43"/>
      <c r="J56" s="43"/>
      <c r="K56" s="43"/>
      <c r="L56" s="43"/>
      <c r="M56" s="43"/>
      <c r="N56" s="43"/>
      <c r="O56" s="43"/>
      <c r="P56" s="43"/>
      <c r="S56" s="116">
        <f>SUM(Q56:R56)</f>
        <v>0</v>
      </c>
      <c r="V56" s="117">
        <f t="shared" si="0"/>
        <v>0</v>
      </c>
      <c r="X56" s="118" t="e">
        <f t="shared" si="1"/>
        <v>#DIV/0!</v>
      </c>
    </row>
    <row r="57" spans="1:24" x14ac:dyDescent="0.35">
      <c r="A57" s="38">
        <v>53</v>
      </c>
      <c r="D57" s="40"/>
      <c r="G57" s="43"/>
      <c r="I57" s="43"/>
      <c r="J57" s="43"/>
      <c r="K57" s="43"/>
      <c r="L57" s="43"/>
      <c r="M57" s="43"/>
      <c r="N57" s="43"/>
      <c r="O57" s="43"/>
      <c r="P57" s="43"/>
      <c r="S57" s="116">
        <f>SUM(Q57:R57)</f>
        <v>0</v>
      </c>
      <c r="V57" s="117">
        <f t="shared" si="0"/>
        <v>0</v>
      </c>
      <c r="X57" s="118" t="e">
        <f t="shared" si="1"/>
        <v>#DIV/0!</v>
      </c>
    </row>
    <row r="58" spans="1:24" x14ac:dyDescent="0.35">
      <c r="A58" s="38">
        <v>54</v>
      </c>
      <c r="D58" s="40"/>
      <c r="G58" s="43"/>
      <c r="I58" s="43"/>
      <c r="J58" s="43"/>
      <c r="K58" s="43"/>
      <c r="L58" s="43"/>
      <c r="M58" s="43"/>
      <c r="N58" s="43"/>
      <c r="O58" s="43"/>
      <c r="P58" s="43"/>
      <c r="S58" s="116">
        <f>SUM(Q58:R58)</f>
        <v>0</v>
      </c>
      <c r="V58" s="117">
        <f t="shared" si="0"/>
        <v>0</v>
      </c>
      <c r="X58" s="118" t="e">
        <f t="shared" si="1"/>
        <v>#DIV/0!</v>
      </c>
    </row>
    <row r="59" spans="1:24" x14ac:dyDescent="0.35">
      <c r="A59" s="38">
        <v>55</v>
      </c>
      <c r="D59" s="40"/>
      <c r="G59" s="43"/>
      <c r="I59" s="43"/>
      <c r="J59" s="43"/>
      <c r="K59" s="43"/>
      <c r="L59" s="43"/>
      <c r="M59" s="43"/>
      <c r="N59" s="43"/>
      <c r="O59" s="43"/>
      <c r="P59" s="43"/>
      <c r="S59" s="116">
        <f>SUM(Q59:R59)</f>
        <v>0</v>
      </c>
      <c r="V59" s="117">
        <f t="shared" si="0"/>
        <v>0</v>
      </c>
      <c r="X59" s="118" t="e">
        <f t="shared" si="1"/>
        <v>#DIV/0!</v>
      </c>
    </row>
    <row r="60" spans="1:24" x14ac:dyDescent="0.35">
      <c r="A60" s="38">
        <v>56</v>
      </c>
      <c r="D60" s="40"/>
      <c r="G60" s="43"/>
      <c r="I60" s="43"/>
      <c r="J60" s="43"/>
      <c r="K60" s="43"/>
      <c r="L60" s="43"/>
      <c r="M60" s="43"/>
      <c r="N60" s="43"/>
      <c r="O60" s="43"/>
      <c r="P60" s="43"/>
      <c r="S60" s="116">
        <f>SUM(Q60:R60)</f>
        <v>0</v>
      </c>
      <c r="V60" s="117">
        <f t="shared" si="0"/>
        <v>0</v>
      </c>
      <c r="X60" s="118" t="e">
        <f t="shared" si="1"/>
        <v>#DIV/0!</v>
      </c>
    </row>
    <row r="61" spans="1:24" x14ac:dyDescent="0.35">
      <c r="A61" s="38">
        <v>57</v>
      </c>
      <c r="D61" s="40"/>
      <c r="G61" s="43"/>
      <c r="I61" s="43"/>
      <c r="J61" s="43"/>
      <c r="K61" s="43"/>
      <c r="L61" s="43"/>
      <c r="M61" s="43"/>
      <c r="N61" s="43"/>
      <c r="O61" s="43"/>
      <c r="P61" s="43"/>
      <c r="S61" s="116">
        <f>SUM(Q61:R61)</f>
        <v>0</v>
      </c>
      <c r="V61" s="117">
        <f t="shared" si="0"/>
        <v>0</v>
      </c>
      <c r="X61" s="118" t="e">
        <f t="shared" si="1"/>
        <v>#DIV/0!</v>
      </c>
    </row>
    <row r="62" spans="1:24" x14ac:dyDescent="0.35">
      <c r="A62" s="38">
        <v>58</v>
      </c>
      <c r="D62" s="40"/>
      <c r="G62" s="43"/>
      <c r="I62" s="43"/>
      <c r="J62" s="43"/>
      <c r="K62" s="43"/>
      <c r="L62" s="43"/>
      <c r="M62" s="43"/>
      <c r="N62" s="43"/>
      <c r="O62" s="43"/>
      <c r="P62" s="43"/>
      <c r="S62" s="116">
        <f>SUM(Q62:R62)</f>
        <v>0</v>
      </c>
      <c r="V62" s="117">
        <f t="shared" si="0"/>
        <v>0</v>
      </c>
      <c r="X62" s="118" t="e">
        <f t="shared" si="1"/>
        <v>#DIV/0!</v>
      </c>
    </row>
    <row r="63" spans="1:24" x14ac:dyDescent="0.35">
      <c r="A63" s="38">
        <v>59</v>
      </c>
      <c r="D63" s="40"/>
      <c r="G63" s="43"/>
      <c r="I63" s="43"/>
      <c r="J63" s="43"/>
      <c r="K63" s="43"/>
      <c r="L63" s="43"/>
      <c r="M63" s="43"/>
      <c r="N63" s="43"/>
      <c r="O63" s="43"/>
      <c r="P63" s="43"/>
      <c r="S63" s="116">
        <f>SUM(Q63:R63)</f>
        <v>0</v>
      </c>
      <c r="V63" s="117">
        <f t="shared" si="0"/>
        <v>0</v>
      </c>
      <c r="X63" s="118" t="e">
        <f t="shared" si="1"/>
        <v>#DIV/0!</v>
      </c>
    </row>
    <row r="64" spans="1:24" x14ac:dyDescent="0.35">
      <c r="A64" s="38">
        <v>60</v>
      </c>
      <c r="D64" s="40"/>
      <c r="G64" s="43"/>
      <c r="I64" s="43"/>
      <c r="J64" s="43"/>
      <c r="K64" s="43"/>
      <c r="L64" s="43"/>
      <c r="M64" s="43"/>
      <c r="N64" s="43"/>
      <c r="O64" s="43"/>
      <c r="P64" s="43"/>
      <c r="S64" s="116">
        <f>SUM(Q64:R64)</f>
        <v>0</v>
      </c>
      <c r="V64" s="117">
        <f t="shared" si="0"/>
        <v>0</v>
      </c>
      <c r="X64" s="118" t="e">
        <f t="shared" si="1"/>
        <v>#DIV/0!</v>
      </c>
    </row>
    <row r="65" spans="1:24" x14ac:dyDescent="0.35">
      <c r="A65" s="38">
        <v>61</v>
      </c>
      <c r="D65" s="40"/>
      <c r="G65" s="43"/>
      <c r="I65" s="43"/>
      <c r="J65" s="43"/>
      <c r="K65" s="43"/>
      <c r="L65" s="43"/>
      <c r="M65" s="43"/>
      <c r="N65" s="43"/>
      <c r="O65" s="43"/>
      <c r="P65" s="43"/>
      <c r="S65" s="116">
        <f>SUM(Q65:R65)</f>
        <v>0</v>
      </c>
      <c r="V65" s="117">
        <f t="shared" si="0"/>
        <v>0</v>
      </c>
      <c r="X65" s="118" t="e">
        <f t="shared" si="1"/>
        <v>#DIV/0!</v>
      </c>
    </row>
    <row r="66" spans="1:24" x14ac:dyDescent="0.35">
      <c r="A66" s="38">
        <v>62</v>
      </c>
      <c r="D66" s="40"/>
      <c r="G66" s="43"/>
      <c r="I66" s="43"/>
      <c r="J66" s="43"/>
      <c r="K66" s="43"/>
      <c r="L66" s="43"/>
      <c r="M66" s="43"/>
      <c r="N66" s="43"/>
      <c r="O66" s="43"/>
      <c r="P66" s="43"/>
      <c r="S66" s="116">
        <f>SUM(Q66:R66)</f>
        <v>0</v>
      </c>
      <c r="V66" s="117">
        <f t="shared" si="0"/>
        <v>0</v>
      </c>
      <c r="X66" s="118" t="e">
        <f t="shared" si="1"/>
        <v>#DIV/0!</v>
      </c>
    </row>
    <row r="67" spans="1:24" x14ac:dyDescent="0.35">
      <c r="A67" s="38">
        <v>63</v>
      </c>
      <c r="D67" s="40"/>
      <c r="G67" s="43"/>
      <c r="I67" s="43"/>
      <c r="J67" s="43"/>
      <c r="K67" s="43"/>
      <c r="L67" s="43"/>
      <c r="M67" s="43"/>
      <c r="N67" s="43"/>
      <c r="O67" s="43"/>
      <c r="P67" s="43"/>
      <c r="S67" s="116">
        <f>SUM(Q67:R67)</f>
        <v>0</v>
      </c>
      <c r="V67" s="117">
        <f t="shared" si="0"/>
        <v>0</v>
      </c>
      <c r="X67" s="118" t="e">
        <f t="shared" si="1"/>
        <v>#DIV/0!</v>
      </c>
    </row>
    <row r="68" spans="1:24" x14ac:dyDescent="0.35">
      <c r="A68" s="38">
        <v>64</v>
      </c>
      <c r="D68" s="40"/>
      <c r="G68" s="43"/>
      <c r="I68" s="43"/>
      <c r="J68" s="43"/>
      <c r="K68" s="43"/>
      <c r="L68" s="43"/>
      <c r="M68" s="43"/>
      <c r="N68" s="43"/>
      <c r="O68" s="43"/>
      <c r="P68" s="43"/>
      <c r="S68" s="116">
        <f>SUM(Q68:R68)</f>
        <v>0</v>
      </c>
      <c r="V68" s="117">
        <f t="shared" si="0"/>
        <v>0</v>
      </c>
      <c r="X68" s="118" t="e">
        <f t="shared" si="1"/>
        <v>#DIV/0!</v>
      </c>
    </row>
    <row r="69" spans="1:24" x14ac:dyDescent="0.35">
      <c r="A69" s="38">
        <v>65</v>
      </c>
      <c r="D69" s="40"/>
      <c r="G69" s="43"/>
      <c r="I69" s="43"/>
      <c r="J69" s="43"/>
      <c r="K69" s="43"/>
      <c r="L69" s="43"/>
      <c r="M69" s="43"/>
      <c r="N69" s="43"/>
      <c r="O69" s="43"/>
      <c r="P69" s="43"/>
      <c r="S69" s="116">
        <f>SUM(Q69:R69)</f>
        <v>0</v>
      </c>
      <c r="V69" s="117">
        <f t="shared" si="0"/>
        <v>0</v>
      </c>
      <c r="X69" s="118" t="e">
        <f t="shared" si="1"/>
        <v>#DIV/0!</v>
      </c>
    </row>
    <row r="70" spans="1:24" x14ac:dyDescent="0.35">
      <c r="A70" s="38">
        <v>66</v>
      </c>
      <c r="D70" s="40"/>
      <c r="G70" s="43"/>
      <c r="I70" s="43"/>
      <c r="J70" s="43"/>
      <c r="K70" s="43"/>
      <c r="L70" s="43"/>
      <c r="M70" s="43"/>
      <c r="N70" s="43"/>
      <c r="O70" s="43"/>
      <c r="P70" s="43"/>
      <c r="S70" s="116">
        <f>SUM(Q70:R70)</f>
        <v>0</v>
      </c>
      <c r="V70" s="117">
        <f t="shared" ref="V70:V104" si="2">S70-T70-U70</f>
        <v>0</v>
      </c>
      <c r="X70" s="118" t="e">
        <f t="shared" ref="X70:X104" si="3">W70/V70*100</f>
        <v>#DIV/0!</v>
      </c>
    </row>
    <row r="71" spans="1:24" x14ac:dyDescent="0.35">
      <c r="A71" s="38">
        <v>67</v>
      </c>
      <c r="D71" s="40"/>
      <c r="G71" s="43"/>
      <c r="I71" s="43"/>
      <c r="J71" s="43"/>
      <c r="K71" s="43"/>
      <c r="L71" s="43"/>
      <c r="M71" s="43"/>
      <c r="N71" s="43"/>
      <c r="O71" s="43"/>
      <c r="P71" s="43"/>
      <c r="S71" s="116">
        <f>SUM(Q71:R71)</f>
        <v>0</v>
      </c>
      <c r="V71" s="117">
        <f t="shared" si="2"/>
        <v>0</v>
      </c>
      <c r="X71" s="118" t="e">
        <f t="shared" si="3"/>
        <v>#DIV/0!</v>
      </c>
    </row>
    <row r="72" spans="1:24" x14ac:dyDescent="0.35">
      <c r="A72" s="38">
        <v>68</v>
      </c>
      <c r="D72" s="40"/>
      <c r="G72" s="43"/>
      <c r="I72" s="43"/>
      <c r="J72" s="43"/>
      <c r="K72" s="43"/>
      <c r="L72" s="43"/>
      <c r="M72" s="43"/>
      <c r="N72" s="43"/>
      <c r="O72" s="43"/>
      <c r="P72" s="43"/>
      <c r="S72" s="116">
        <f>SUM(Q72:R72)</f>
        <v>0</v>
      </c>
      <c r="V72" s="117">
        <f t="shared" si="2"/>
        <v>0</v>
      </c>
      <c r="X72" s="118" t="e">
        <f t="shared" si="3"/>
        <v>#DIV/0!</v>
      </c>
    </row>
    <row r="73" spans="1:24" x14ac:dyDescent="0.35">
      <c r="A73" s="38">
        <v>69</v>
      </c>
      <c r="D73" s="40"/>
      <c r="G73" s="43"/>
      <c r="I73" s="43"/>
      <c r="J73" s="43"/>
      <c r="K73" s="43"/>
      <c r="L73" s="43"/>
      <c r="M73" s="43"/>
      <c r="N73" s="43"/>
      <c r="O73" s="43"/>
      <c r="P73" s="43"/>
      <c r="S73" s="116">
        <f>SUM(Q73:R73)</f>
        <v>0</v>
      </c>
      <c r="V73" s="117">
        <f t="shared" si="2"/>
        <v>0</v>
      </c>
      <c r="X73" s="118" t="e">
        <f t="shared" si="3"/>
        <v>#DIV/0!</v>
      </c>
    </row>
    <row r="74" spans="1:24" x14ac:dyDescent="0.35">
      <c r="A74" s="38">
        <v>70</v>
      </c>
      <c r="D74" s="40"/>
      <c r="G74" s="43"/>
      <c r="I74" s="43"/>
      <c r="J74" s="43"/>
      <c r="K74" s="43"/>
      <c r="L74" s="43"/>
      <c r="M74" s="43"/>
      <c r="N74" s="43"/>
      <c r="O74" s="43"/>
      <c r="P74" s="43"/>
      <c r="S74" s="116">
        <f>SUM(Q74:R74)</f>
        <v>0</v>
      </c>
      <c r="V74" s="117">
        <f t="shared" si="2"/>
        <v>0</v>
      </c>
      <c r="X74" s="118" t="e">
        <f t="shared" si="3"/>
        <v>#DIV/0!</v>
      </c>
    </row>
    <row r="75" spans="1:24" x14ac:dyDescent="0.35">
      <c r="A75" s="38">
        <v>71</v>
      </c>
      <c r="D75" s="40"/>
      <c r="G75" s="43"/>
      <c r="I75" s="43"/>
      <c r="J75" s="43"/>
      <c r="K75" s="43"/>
      <c r="L75" s="43"/>
      <c r="M75" s="43"/>
      <c r="N75" s="43"/>
      <c r="O75" s="43"/>
      <c r="P75" s="43"/>
      <c r="S75" s="116">
        <f>SUM(Q75:R75)</f>
        <v>0</v>
      </c>
      <c r="V75" s="117">
        <f t="shared" si="2"/>
        <v>0</v>
      </c>
      <c r="X75" s="118" t="e">
        <f t="shared" si="3"/>
        <v>#DIV/0!</v>
      </c>
    </row>
    <row r="76" spans="1:24" x14ac:dyDescent="0.35">
      <c r="A76" s="38">
        <v>72</v>
      </c>
      <c r="D76" s="40"/>
      <c r="G76" s="43"/>
      <c r="I76" s="43"/>
      <c r="J76" s="43"/>
      <c r="K76" s="43"/>
      <c r="L76" s="43"/>
      <c r="M76" s="43"/>
      <c r="N76" s="43"/>
      <c r="O76" s="43"/>
      <c r="P76" s="43"/>
      <c r="S76" s="116">
        <f>SUM(Q76:R76)</f>
        <v>0</v>
      </c>
      <c r="V76" s="117">
        <f t="shared" si="2"/>
        <v>0</v>
      </c>
      <c r="X76" s="118" t="e">
        <f t="shared" si="3"/>
        <v>#DIV/0!</v>
      </c>
    </row>
    <row r="77" spans="1:24" x14ac:dyDescent="0.35">
      <c r="A77" s="38">
        <v>73</v>
      </c>
      <c r="D77" s="40"/>
      <c r="G77" s="43"/>
      <c r="I77" s="43"/>
      <c r="J77" s="43"/>
      <c r="K77" s="43"/>
      <c r="L77" s="43"/>
      <c r="M77" s="43"/>
      <c r="N77" s="43"/>
      <c r="O77" s="43"/>
      <c r="P77" s="43"/>
      <c r="S77" s="116">
        <f>SUM(Q77:R77)</f>
        <v>0</v>
      </c>
      <c r="V77" s="117">
        <f t="shared" si="2"/>
        <v>0</v>
      </c>
      <c r="X77" s="118" t="e">
        <f t="shared" si="3"/>
        <v>#DIV/0!</v>
      </c>
    </row>
    <row r="78" spans="1:24" x14ac:dyDescent="0.35">
      <c r="A78" s="38">
        <v>74</v>
      </c>
      <c r="D78" s="40"/>
      <c r="G78" s="43"/>
      <c r="I78" s="43"/>
      <c r="J78" s="43"/>
      <c r="K78" s="43"/>
      <c r="L78" s="43"/>
      <c r="M78" s="43"/>
      <c r="N78" s="43"/>
      <c r="O78" s="43"/>
      <c r="P78" s="43"/>
      <c r="S78" s="116">
        <f>SUM(Q78:R78)</f>
        <v>0</v>
      </c>
      <c r="V78" s="117">
        <f t="shared" si="2"/>
        <v>0</v>
      </c>
      <c r="X78" s="118" t="e">
        <f t="shared" si="3"/>
        <v>#DIV/0!</v>
      </c>
    </row>
    <row r="79" spans="1:24" x14ac:dyDescent="0.35">
      <c r="A79" s="38">
        <v>75</v>
      </c>
      <c r="D79" s="40"/>
      <c r="G79" s="43"/>
      <c r="I79" s="43"/>
      <c r="J79" s="43"/>
      <c r="K79" s="43"/>
      <c r="L79" s="43"/>
      <c r="M79" s="43"/>
      <c r="N79" s="43"/>
      <c r="O79" s="43"/>
      <c r="P79" s="43"/>
      <c r="S79" s="116">
        <f>SUM(Q79:R79)</f>
        <v>0</v>
      </c>
      <c r="V79" s="117">
        <f t="shared" si="2"/>
        <v>0</v>
      </c>
      <c r="X79" s="118" t="e">
        <f t="shared" si="3"/>
        <v>#DIV/0!</v>
      </c>
    </row>
    <row r="80" spans="1:24" x14ac:dyDescent="0.35">
      <c r="A80" s="38">
        <v>76</v>
      </c>
      <c r="D80" s="40"/>
      <c r="G80" s="43"/>
      <c r="I80" s="43"/>
      <c r="J80" s="43"/>
      <c r="K80" s="43"/>
      <c r="L80" s="43"/>
      <c r="M80" s="43"/>
      <c r="N80" s="43"/>
      <c r="O80" s="43"/>
      <c r="P80" s="43"/>
      <c r="S80" s="116">
        <f>SUM(Q80:R80)</f>
        <v>0</v>
      </c>
      <c r="V80" s="117">
        <f t="shared" si="2"/>
        <v>0</v>
      </c>
      <c r="X80" s="118" t="e">
        <f t="shared" si="3"/>
        <v>#DIV/0!</v>
      </c>
    </row>
    <row r="81" spans="1:24" x14ac:dyDescent="0.35">
      <c r="A81" s="38">
        <v>77</v>
      </c>
      <c r="D81" s="40"/>
      <c r="G81" s="43"/>
      <c r="I81" s="43"/>
      <c r="J81" s="43"/>
      <c r="K81" s="43"/>
      <c r="L81" s="43"/>
      <c r="M81" s="43"/>
      <c r="N81" s="43"/>
      <c r="O81" s="43"/>
      <c r="P81" s="43"/>
      <c r="S81" s="116">
        <f>SUM(Q81:R81)</f>
        <v>0</v>
      </c>
      <c r="V81" s="117">
        <f t="shared" si="2"/>
        <v>0</v>
      </c>
      <c r="X81" s="118" t="e">
        <f t="shared" si="3"/>
        <v>#DIV/0!</v>
      </c>
    </row>
    <row r="82" spans="1:24" x14ac:dyDescent="0.35">
      <c r="A82" s="38">
        <v>78</v>
      </c>
      <c r="D82" s="40"/>
      <c r="G82" s="43"/>
      <c r="I82" s="43"/>
      <c r="J82" s="43"/>
      <c r="K82" s="43"/>
      <c r="L82" s="43"/>
      <c r="M82" s="43"/>
      <c r="N82" s="43"/>
      <c r="O82" s="43"/>
      <c r="P82" s="43"/>
      <c r="S82" s="116">
        <f>SUM(Q82:R82)</f>
        <v>0</v>
      </c>
      <c r="V82" s="117">
        <f t="shared" si="2"/>
        <v>0</v>
      </c>
      <c r="X82" s="118" t="e">
        <f t="shared" si="3"/>
        <v>#DIV/0!</v>
      </c>
    </row>
    <row r="83" spans="1:24" x14ac:dyDescent="0.35">
      <c r="A83" s="38">
        <v>79</v>
      </c>
      <c r="D83" s="40"/>
      <c r="G83" s="43"/>
      <c r="I83" s="43"/>
      <c r="J83" s="43"/>
      <c r="K83" s="43"/>
      <c r="L83" s="43"/>
      <c r="M83" s="43"/>
      <c r="N83" s="43"/>
      <c r="O83" s="43"/>
      <c r="P83" s="43"/>
      <c r="S83" s="116">
        <f>SUM(Q83:R83)</f>
        <v>0</v>
      </c>
      <c r="V83" s="117">
        <f t="shared" si="2"/>
        <v>0</v>
      </c>
      <c r="X83" s="118" t="e">
        <f t="shared" si="3"/>
        <v>#DIV/0!</v>
      </c>
    </row>
    <row r="84" spans="1:24" x14ac:dyDescent="0.35">
      <c r="A84" s="38">
        <v>80</v>
      </c>
      <c r="D84" s="40"/>
      <c r="G84" s="43"/>
      <c r="I84" s="43"/>
      <c r="J84" s="43"/>
      <c r="K84" s="43"/>
      <c r="L84" s="43"/>
      <c r="M84" s="43"/>
      <c r="N84" s="43"/>
      <c r="O84" s="43"/>
      <c r="P84" s="43"/>
      <c r="S84" s="116">
        <f>SUM(Q84:R84)</f>
        <v>0</v>
      </c>
      <c r="V84" s="117">
        <f t="shared" si="2"/>
        <v>0</v>
      </c>
      <c r="X84" s="118" t="e">
        <f t="shared" si="3"/>
        <v>#DIV/0!</v>
      </c>
    </row>
    <row r="85" spans="1:24" x14ac:dyDescent="0.35">
      <c r="A85" s="38">
        <v>81</v>
      </c>
      <c r="D85" s="40"/>
      <c r="G85" s="43"/>
      <c r="I85" s="43"/>
      <c r="J85" s="43"/>
      <c r="K85" s="43"/>
      <c r="L85" s="43"/>
      <c r="M85" s="43"/>
      <c r="N85" s="43"/>
      <c r="O85" s="43"/>
      <c r="P85" s="43"/>
      <c r="S85" s="116">
        <f>SUM(Q85:R85)</f>
        <v>0</v>
      </c>
      <c r="V85" s="117">
        <f t="shared" si="2"/>
        <v>0</v>
      </c>
      <c r="X85" s="118" t="e">
        <f t="shared" si="3"/>
        <v>#DIV/0!</v>
      </c>
    </row>
    <row r="86" spans="1:24" x14ac:dyDescent="0.35">
      <c r="A86" s="38">
        <v>82</v>
      </c>
      <c r="D86" s="40"/>
      <c r="G86" s="43"/>
      <c r="I86" s="43"/>
      <c r="J86" s="43"/>
      <c r="K86" s="43"/>
      <c r="L86" s="43"/>
      <c r="M86" s="43"/>
      <c r="N86" s="43"/>
      <c r="O86" s="43"/>
      <c r="P86" s="43"/>
      <c r="S86" s="116">
        <f>SUM(Q86:R86)</f>
        <v>0</v>
      </c>
      <c r="V86" s="117">
        <f t="shared" si="2"/>
        <v>0</v>
      </c>
      <c r="X86" s="118" t="e">
        <f t="shared" si="3"/>
        <v>#DIV/0!</v>
      </c>
    </row>
    <row r="87" spans="1:24" x14ac:dyDescent="0.35">
      <c r="A87" s="38">
        <v>83</v>
      </c>
      <c r="D87" s="40"/>
      <c r="G87" s="43"/>
      <c r="I87" s="43"/>
      <c r="J87" s="43"/>
      <c r="K87" s="43"/>
      <c r="L87" s="43"/>
      <c r="M87" s="43"/>
      <c r="N87" s="43"/>
      <c r="O87" s="43"/>
      <c r="P87" s="43"/>
      <c r="S87" s="116">
        <f>SUM(Q87:R87)</f>
        <v>0</v>
      </c>
      <c r="V87" s="117">
        <f t="shared" si="2"/>
        <v>0</v>
      </c>
      <c r="X87" s="118" t="e">
        <f t="shared" si="3"/>
        <v>#DIV/0!</v>
      </c>
    </row>
    <row r="88" spans="1:24" x14ac:dyDescent="0.35">
      <c r="A88" s="38">
        <v>84</v>
      </c>
      <c r="D88" s="40"/>
      <c r="G88" s="43"/>
      <c r="I88" s="43"/>
      <c r="J88" s="43"/>
      <c r="K88" s="43"/>
      <c r="L88" s="43"/>
      <c r="M88" s="43"/>
      <c r="N88" s="43"/>
      <c r="O88" s="43"/>
      <c r="P88" s="43"/>
      <c r="S88" s="116">
        <f>SUM(Q88:R88)</f>
        <v>0</v>
      </c>
      <c r="V88" s="117">
        <f t="shared" si="2"/>
        <v>0</v>
      </c>
      <c r="X88" s="118" t="e">
        <f t="shared" si="3"/>
        <v>#DIV/0!</v>
      </c>
    </row>
    <row r="89" spans="1:24" x14ac:dyDescent="0.35">
      <c r="A89" s="38">
        <v>85</v>
      </c>
      <c r="D89" s="40"/>
      <c r="G89" s="43"/>
      <c r="I89" s="43"/>
      <c r="J89" s="43"/>
      <c r="K89" s="43"/>
      <c r="L89" s="43"/>
      <c r="M89" s="43"/>
      <c r="N89" s="43"/>
      <c r="O89" s="43"/>
      <c r="P89" s="43"/>
      <c r="S89" s="116">
        <f>SUM(Q89:R89)</f>
        <v>0</v>
      </c>
      <c r="V89" s="117">
        <f t="shared" si="2"/>
        <v>0</v>
      </c>
      <c r="X89" s="118" t="e">
        <f t="shared" si="3"/>
        <v>#DIV/0!</v>
      </c>
    </row>
    <row r="90" spans="1:24" x14ac:dyDescent="0.35">
      <c r="A90" s="38">
        <v>86</v>
      </c>
      <c r="D90" s="40"/>
      <c r="G90" s="43"/>
      <c r="I90" s="43"/>
      <c r="J90" s="43"/>
      <c r="K90" s="43"/>
      <c r="L90" s="43"/>
      <c r="M90" s="43"/>
      <c r="N90" s="43"/>
      <c r="O90" s="43"/>
      <c r="P90" s="43"/>
      <c r="S90" s="116">
        <f>SUM(Q90:R90)</f>
        <v>0</v>
      </c>
      <c r="V90" s="117">
        <f t="shared" si="2"/>
        <v>0</v>
      </c>
      <c r="X90" s="118" t="e">
        <f t="shared" si="3"/>
        <v>#DIV/0!</v>
      </c>
    </row>
    <row r="91" spans="1:24" x14ac:dyDescent="0.35">
      <c r="A91" s="38">
        <v>87</v>
      </c>
      <c r="D91" s="40"/>
      <c r="G91" s="43"/>
      <c r="I91" s="43"/>
      <c r="J91" s="43"/>
      <c r="K91" s="43"/>
      <c r="L91" s="43"/>
      <c r="M91" s="43"/>
      <c r="N91" s="43"/>
      <c r="O91" s="43"/>
      <c r="P91" s="43"/>
      <c r="S91" s="116">
        <f>SUM(Q91:R91)</f>
        <v>0</v>
      </c>
      <c r="V91" s="117">
        <f t="shared" si="2"/>
        <v>0</v>
      </c>
      <c r="X91" s="118" t="e">
        <f t="shared" si="3"/>
        <v>#DIV/0!</v>
      </c>
    </row>
    <row r="92" spans="1:24" x14ac:dyDescent="0.35">
      <c r="A92" s="38">
        <v>88</v>
      </c>
      <c r="D92" s="40"/>
      <c r="G92" s="43"/>
      <c r="I92" s="43"/>
      <c r="J92" s="43"/>
      <c r="K92" s="43"/>
      <c r="L92" s="43"/>
      <c r="M92" s="43"/>
      <c r="N92" s="43"/>
      <c r="O92" s="43"/>
      <c r="P92" s="43"/>
      <c r="S92" s="116">
        <f>SUM(Q92:R92)</f>
        <v>0</v>
      </c>
      <c r="V92" s="117">
        <f t="shared" si="2"/>
        <v>0</v>
      </c>
      <c r="X92" s="118" t="e">
        <f t="shared" si="3"/>
        <v>#DIV/0!</v>
      </c>
    </row>
    <row r="93" spans="1:24" x14ac:dyDescent="0.35">
      <c r="A93" s="38">
        <v>89</v>
      </c>
      <c r="D93" s="40"/>
      <c r="G93" s="43"/>
      <c r="I93" s="43"/>
      <c r="J93" s="43"/>
      <c r="K93" s="43"/>
      <c r="L93" s="43"/>
      <c r="M93" s="43"/>
      <c r="N93" s="43"/>
      <c r="O93" s="43"/>
      <c r="P93" s="43"/>
      <c r="S93" s="116">
        <f>SUM(Q93:R93)</f>
        <v>0</v>
      </c>
      <c r="V93" s="117">
        <f t="shared" si="2"/>
        <v>0</v>
      </c>
      <c r="X93" s="118" t="e">
        <f t="shared" si="3"/>
        <v>#DIV/0!</v>
      </c>
    </row>
    <row r="94" spans="1:24" x14ac:dyDescent="0.35">
      <c r="A94" s="38">
        <v>90</v>
      </c>
      <c r="D94" s="40"/>
      <c r="G94" s="43"/>
      <c r="I94" s="43"/>
      <c r="J94" s="43"/>
      <c r="K94" s="43"/>
      <c r="L94" s="43"/>
      <c r="M94" s="43"/>
      <c r="N94" s="43"/>
      <c r="O94" s="43"/>
      <c r="P94" s="43"/>
      <c r="S94" s="116">
        <f>SUM(Q94:R94)</f>
        <v>0</v>
      </c>
      <c r="V94" s="117">
        <f t="shared" si="2"/>
        <v>0</v>
      </c>
      <c r="X94" s="118" t="e">
        <f t="shared" si="3"/>
        <v>#DIV/0!</v>
      </c>
    </row>
    <row r="95" spans="1:24" x14ac:dyDescent="0.35">
      <c r="A95" s="38">
        <v>91</v>
      </c>
      <c r="D95" s="40"/>
      <c r="G95" s="43"/>
      <c r="I95" s="43"/>
      <c r="J95" s="43"/>
      <c r="K95" s="43"/>
      <c r="L95" s="43"/>
      <c r="M95" s="43"/>
      <c r="N95" s="43"/>
      <c r="O95" s="43"/>
      <c r="P95" s="43"/>
      <c r="S95" s="116">
        <f>SUM(Q95:R95)</f>
        <v>0</v>
      </c>
      <c r="V95" s="117">
        <f t="shared" si="2"/>
        <v>0</v>
      </c>
      <c r="X95" s="118" t="e">
        <f t="shared" si="3"/>
        <v>#DIV/0!</v>
      </c>
    </row>
    <row r="96" spans="1:24" x14ac:dyDescent="0.35">
      <c r="A96" s="38">
        <v>92</v>
      </c>
      <c r="D96" s="40"/>
      <c r="G96" s="43"/>
      <c r="I96" s="43"/>
      <c r="J96" s="43"/>
      <c r="K96" s="43"/>
      <c r="L96" s="43"/>
      <c r="M96" s="43"/>
      <c r="N96" s="43"/>
      <c r="O96" s="43"/>
      <c r="P96" s="43"/>
      <c r="S96" s="116">
        <f>SUM(Q96:R96)</f>
        <v>0</v>
      </c>
      <c r="V96" s="117">
        <f t="shared" si="2"/>
        <v>0</v>
      </c>
      <c r="X96" s="118" t="e">
        <f t="shared" si="3"/>
        <v>#DIV/0!</v>
      </c>
    </row>
    <row r="97" spans="1:24" x14ac:dyDescent="0.35">
      <c r="A97" s="38">
        <v>93</v>
      </c>
      <c r="D97" s="40"/>
      <c r="G97" s="43"/>
      <c r="I97" s="43"/>
      <c r="J97" s="43"/>
      <c r="K97" s="43"/>
      <c r="L97" s="43"/>
      <c r="M97" s="43"/>
      <c r="N97" s="43"/>
      <c r="O97" s="43"/>
      <c r="P97" s="43"/>
      <c r="S97" s="116">
        <f>SUM(Q97:R97)</f>
        <v>0</v>
      </c>
      <c r="V97" s="117">
        <f t="shared" si="2"/>
        <v>0</v>
      </c>
      <c r="X97" s="118" t="e">
        <f t="shared" si="3"/>
        <v>#DIV/0!</v>
      </c>
    </row>
    <row r="98" spans="1:24" x14ac:dyDescent="0.35">
      <c r="A98" s="38">
        <v>94</v>
      </c>
      <c r="D98" s="40"/>
      <c r="G98" s="43"/>
      <c r="I98" s="43"/>
      <c r="J98" s="43"/>
      <c r="K98" s="43"/>
      <c r="L98" s="43"/>
      <c r="M98" s="43"/>
      <c r="N98" s="43"/>
      <c r="O98" s="43"/>
      <c r="P98" s="43"/>
      <c r="S98" s="116">
        <f>SUM(Q98:R98)</f>
        <v>0</v>
      </c>
      <c r="V98" s="117">
        <f t="shared" si="2"/>
        <v>0</v>
      </c>
      <c r="X98" s="118" t="e">
        <f t="shared" si="3"/>
        <v>#DIV/0!</v>
      </c>
    </row>
    <row r="99" spans="1:24" x14ac:dyDescent="0.35">
      <c r="A99" s="38">
        <v>95</v>
      </c>
      <c r="D99" s="40"/>
      <c r="G99" s="43"/>
      <c r="I99" s="43"/>
      <c r="J99" s="43"/>
      <c r="K99" s="43"/>
      <c r="L99" s="43"/>
      <c r="M99" s="43"/>
      <c r="N99" s="43"/>
      <c r="O99" s="43"/>
      <c r="P99" s="43"/>
      <c r="S99" s="116">
        <f>SUM(Q99:R99)</f>
        <v>0</v>
      </c>
      <c r="V99" s="117">
        <f t="shared" si="2"/>
        <v>0</v>
      </c>
      <c r="X99" s="118" t="e">
        <f t="shared" si="3"/>
        <v>#DIV/0!</v>
      </c>
    </row>
    <row r="100" spans="1:24" x14ac:dyDescent="0.35">
      <c r="A100" s="38">
        <v>96</v>
      </c>
      <c r="D100" s="40"/>
      <c r="G100" s="43"/>
      <c r="I100" s="43"/>
      <c r="J100" s="43"/>
      <c r="K100" s="43"/>
      <c r="L100" s="43"/>
      <c r="M100" s="43"/>
      <c r="N100" s="43"/>
      <c r="O100" s="43"/>
      <c r="P100" s="43"/>
      <c r="S100" s="116">
        <f>SUM(Q100:R100)</f>
        <v>0</v>
      </c>
      <c r="V100" s="117">
        <f t="shared" si="2"/>
        <v>0</v>
      </c>
      <c r="X100" s="118" t="e">
        <f t="shared" si="3"/>
        <v>#DIV/0!</v>
      </c>
    </row>
    <row r="101" spans="1:24" x14ac:dyDescent="0.35">
      <c r="A101" s="38">
        <v>97</v>
      </c>
      <c r="D101" s="40"/>
      <c r="G101" s="43"/>
      <c r="I101" s="43"/>
      <c r="J101" s="43"/>
      <c r="K101" s="43"/>
      <c r="L101" s="43"/>
      <c r="M101" s="43"/>
      <c r="N101" s="43"/>
      <c r="O101" s="43"/>
      <c r="P101" s="43"/>
      <c r="S101" s="116">
        <f>SUM(Q101:R101)</f>
        <v>0</v>
      </c>
      <c r="V101" s="117">
        <f t="shared" si="2"/>
        <v>0</v>
      </c>
      <c r="X101" s="118" t="e">
        <f t="shared" si="3"/>
        <v>#DIV/0!</v>
      </c>
    </row>
    <row r="102" spans="1:24" x14ac:dyDescent="0.35">
      <c r="A102" s="38">
        <v>98</v>
      </c>
      <c r="D102" s="40"/>
      <c r="G102" s="43"/>
      <c r="I102" s="43"/>
      <c r="J102" s="43"/>
      <c r="K102" s="43"/>
      <c r="L102" s="43"/>
      <c r="M102" s="43"/>
      <c r="N102" s="43"/>
      <c r="O102" s="43"/>
      <c r="P102" s="43"/>
      <c r="S102" s="116">
        <f>SUM(Q102:R102)</f>
        <v>0</v>
      </c>
      <c r="V102" s="117">
        <f t="shared" si="2"/>
        <v>0</v>
      </c>
      <c r="X102" s="118" t="e">
        <f t="shared" si="3"/>
        <v>#DIV/0!</v>
      </c>
    </row>
    <row r="103" spans="1:24" x14ac:dyDescent="0.35">
      <c r="A103" s="38">
        <v>99</v>
      </c>
      <c r="D103" s="40"/>
      <c r="G103" s="43"/>
      <c r="I103" s="43"/>
      <c r="J103" s="43"/>
      <c r="K103" s="43"/>
      <c r="L103" s="43"/>
      <c r="M103" s="43"/>
      <c r="N103" s="43"/>
      <c r="O103" s="43"/>
      <c r="P103" s="43"/>
      <c r="S103" s="116">
        <f>SUM(Q103:R103)</f>
        <v>0</v>
      </c>
      <c r="V103" s="117">
        <f t="shared" si="2"/>
        <v>0</v>
      </c>
      <c r="X103" s="118" t="e">
        <f t="shared" si="3"/>
        <v>#DIV/0!</v>
      </c>
    </row>
    <row r="104" spans="1:24" x14ac:dyDescent="0.35">
      <c r="A104" s="38">
        <v>100</v>
      </c>
      <c r="D104" s="40"/>
      <c r="G104" s="43"/>
      <c r="I104" s="43"/>
      <c r="J104" s="43"/>
      <c r="K104" s="43"/>
      <c r="L104" s="43"/>
      <c r="M104" s="43"/>
      <c r="N104" s="43"/>
      <c r="O104" s="43"/>
      <c r="P104" s="43"/>
      <c r="S104" s="116">
        <f>SUM(Q104:R104)</f>
        <v>0</v>
      </c>
      <c r="V104" s="117">
        <f t="shared" si="2"/>
        <v>0</v>
      </c>
      <c r="X104" s="118" t="e">
        <f t="shared" si="3"/>
        <v>#DIV/0!</v>
      </c>
    </row>
  </sheetData>
  <sheetProtection formatColumns="0" formatRows="0" insertColumns="0" insertRows="0" selectLockedCells="1"/>
  <autoFilter ref="A4:EI12" xr:uid="{00000000-0001-0000-0000-000000000000}"/>
  <mergeCells count="24">
    <mergeCell ref="CZ2:DD3"/>
    <mergeCell ref="AP3:AV3"/>
    <mergeCell ref="BP2:BV2"/>
    <mergeCell ref="BP3:BQ3"/>
    <mergeCell ref="BR3:BV3"/>
    <mergeCell ref="AW3:AY3"/>
    <mergeCell ref="CU2:CY3"/>
    <mergeCell ref="AZ3:BK3"/>
    <mergeCell ref="CF2:CT3"/>
    <mergeCell ref="Q2:AY2"/>
    <mergeCell ref="AH3:AO3"/>
    <mergeCell ref="CA2:CE3"/>
    <mergeCell ref="BW2:BZ3"/>
    <mergeCell ref="BL3:BO3"/>
    <mergeCell ref="AZ2:BO2"/>
    <mergeCell ref="N2:N3"/>
    <mergeCell ref="O2:O3"/>
    <mergeCell ref="P2:P3"/>
    <mergeCell ref="A2:H3"/>
    <mergeCell ref="I2:I3"/>
    <mergeCell ref="J2:J3"/>
    <mergeCell ref="K2:K3"/>
    <mergeCell ref="L2:L3"/>
    <mergeCell ref="M2:M3"/>
  </mergeCells>
  <dataValidations count="3">
    <dataValidation type="list" allowBlank="1" showInputMessage="1" showErrorMessage="1" sqref="G5:G104" xr:uid="{B95F2C00-23D4-4DA5-9E82-64EE50AB0AB4}">
      <formula1>"Awam, Swasta"</formula1>
    </dataValidation>
    <dataValidation type="list" allowBlank="1" showInputMessage="1" showErrorMessage="1" sqref="I5:P104" xr:uid="{C11D3056-7F4E-4695-BD72-F4DE42E8241A}">
      <formula1>"YA, TIDAK"</formula1>
    </dataValidation>
    <dataValidation type="list" allowBlank="1" showInputMessage="1" showErrorMessage="1" sqref="D5:D104" xr:uid="{9906CCA9-01DC-40BC-B5F4-486C175D659E}">
      <formula1>"Perlis, Kedah, P.Pinang, Perak, Selangor, WP KL&amp;Putrajaya, Melaka, N.Sembilan, Johor, Kelantan, Terengganu, Pahang, Sarawak, Sabah, WP Labuan"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PANDUAN</vt:lpstr>
      <vt:lpstr>Negeri________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 Swift3</cp:lastModifiedBy>
  <dcterms:created xsi:type="dcterms:W3CDTF">2021-04-14T00:48:05Z</dcterms:created>
  <dcterms:modified xsi:type="dcterms:W3CDTF">2022-11-03T04:16:54Z</dcterms:modified>
</cp:coreProperties>
</file>